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TEST1">'A'!$I$5</definedName>
  </definedNames>
  <calcPr calcMode="autoNoTable" fullCalcOnLoad="1" iterate="1" iterateCount="1" iterateDelta="0"/>
</workbook>
</file>

<file path=xl/sharedStrings.xml><?xml version="1.0" encoding="utf-8"?>
<sst xmlns="http://schemas.openxmlformats.org/spreadsheetml/2006/main" count="35" uniqueCount="25">
  <si>
    <t>Focal length and Angle Of View Calcs</t>
  </si>
  <si>
    <t>By Rich  07/30/03-10/09/13 rich@southbristolviews.com</t>
  </si>
  <si>
    <t>Enter FL :</t>
  </si>
  <si>
    <t>Format</t>
  </si>
  <si>
    <t>35mm</t>
  </si>
  <si>
    <t>2 1/4 x 2 1/4</t>
  </si>
  <si>
    <t>6x7</t>
  </si>
  <si>
    <t>4x5</t>
  </si>
  <si>
    <t>8x10</t>
  </si>
  <si>
    <t>Enter aov degrees</t>
  </si>
  <si>
    <t>Circle of coverage from focal length and specified degree of coverage.</t>
  </si>
  <si>
    <t>Enter Focal Length in mm:</t>
  </si>
  <si>
    <t>Enter angle of coverage in degrees:</t>
  </si>
  <si>
    <t>Calculated cicle of coverage in mm:</t>
  </si>
  <si>
    <t>FL Inch</t>
  </si>
  <si>
    <t>mm</t>
  </si>
  <si>
    <t>AOV mm</t>
  </si>
  <si>
    <t>FL mm</t>
  </si>
  <si>
    <t>inch</t>
  </si>
  <si>
    <t>AOV inch</t>
  </si>
  <si>
    <t>FL inch</t>
  </si>
  <si>
    <t>Angle of view</t>
  </si>
  <si>
    <t>2 1/4</t>
  </si>
  <si>
    <t>in inches:</t>
  </si>
  <si>
    <t>in degrees:</t>
  </si>
</sst>
</file>

<file path=xl/styles.xml><?xml version="1.0" encoding="utf-8"?>
<styleSheet xmlns="http://schemas.openxmlformats.org/spreadsheetml/2006/main">
  <numFmts count="4">
    <numFmt numFmtId="164" formatCode="General"/>
    <numFmt numFmtId="165" formatCode="General"/>
    <numFmt numFmtId="166" formatCode="0.00"/>
    <numFmt numFmtId="167" formatCode="0.00"/>
  </numFmts>
  <fonts count="5">
    <font>
      <sz val="12"/>
      <name val="Arial"/>
      <family val="0"/>
    </font>
    <font>
      <b/>
      <sz val="10"/>
      <name val="Arial"/>
      <family val="0"/>
    </font>
    <font>
      <i/>
      <sz val="10"/>
      <name val="Arial"/>
      <family val="0"/>
    </font>
    <font>
      <b/>
      <i/>
      <sz val="10"/>
      <name val="Arial"/>
      <family val="0"/>
    </font>
    <font>
      <sz val="10"/>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7">
    <border>
      <left/>
      <right/>
      <top/>
      <bottom/>
      <diagonal/>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double">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5">
    <xf numFmtId="0" fontId="0" fillId="0" borderId="0" xfId="0" applyAlignment="1">
      <alignment/>
    </xf>
    <xf numFmtId="164" fontId="0" fillId="0" borderId="0" xfId="0" applyNumberFormat="1" applyFont="1" applyAlignment="1">
      <alignment/>
    </xf>
    <xf numFmtId="164" fontId="0" fillId="0" borderId="1" xfId="0" applyNumberFormat="1" applyFont="1" applyAlignment="1">
      <alignment/>
    </xf>
    <xf numFmtId="164" fontId="0" fillId="0" borderId="2" xfId="0" applyNumberFormat="1" applyFont="1" applyAlignment="1">
      <alignment/>
    </xf>
    <xf numFmtId="164" fontId="0" fillId="0" borderId="3" xfId="0" applyNumberFormat="1" applyFont="1" applyAlignment="1">
      <alignment/>
    </xf>
    <xf numFmtId="164" fontId="0" fillId="0" borderId="3" xfId="0" applyNumberFormat="1" applyFont="1" applyAlignment="1">
      <alignment/>
    </xf>
    <xf numFmtId="164" fontId="0" fillId="0" borderId="0" xfId="0" applyNumberFormat="1" applyFont="1" applyAlignment="1">
      <alignment/>
    </xf>
    <xf numFmtId="164" fontId="0" fillId="0" borderId="2" xfId="0" applyNumberFormat="1" applyFont="1" applyAlignment="1">
      <alignment/>
    </xf>
    <xf numFmtId="164" fontId="0" fillId="0" borderId="0" xfId="0" applyNumberFormat="1" applyFont="1" applyAlignment="1">
      <alignment horizontal="center"/>
    </xf>
    <xf numFmtId="164" fontId="0" fillId="0" borderId="0" xfId="0" applyNumberFormat="1" applyFont="1" applyAlignment="1">
      <alignment/>
    </xf>
    <xf numFmtId="166" fontId="0" fillId="2" borderId="4" xfId="0" applyNumberFormat="1" applyFont="1" applyFill="1" applyAlignment="1">
      <alignment/>
    </xf>
    <xf numFmtId="166" fontId="0" fillId="2" borderId="4" xfId="0" applyNumberFormat="1" applyFont="1" applyFill="1" applyAlignment="1">
      <alignment/>
    </xf>
    <xf numFmtId="164" fontId="0" fillId="0" borderId="5" xfId="0" applyNumberFormat="1" applyFont="1" applyAlignment="1">
      <alignment/>
    </xf>
    <xf numFmtId="164" fontId="0" fillId="0" borderId="6" xfId="0" applyNumberFormat="1" applyFont="1" applyAlignment="1">
      <alignment/>
    </xf>
    <xf numFmtId="164" fontId="0" fillId="0" borderId="6" xfId="0" applyNumberFormat="1" applyFont="1" applyAlignment="1">
      <alignment/>
    </xf>
    <xf numFmtId="164" fontId="0" fillId="0" borderId="0" xfId="0" applyNumberFormat="1" applyFont="1" applyAlignment="1">
      <alignment horizontal="center"/>
    </xf>
    <xf numFmtId="164" fontId="0" fillId="0" borderId="0" xfId="0" applyNumberFormat="1" applyFont="1" applyAlignment="1">
      <alignment/>
    </xf>
    <xf numFmtId="166" fontId="0" fillId="3" borderId="0" xfId="0" applyNumberFormat="1" applyFont="1" applyFill="1" applyAlignment="1">
      <alignment/>
    </xf>
    <xf numFmtId="166" fontId="0" fillId="0" borderId="0" xfId="0" applyNumberFormat="1" applyFont="1" applyAlignment="1">
      <alignment/>
    </xf>
    <xf numFmtId="164" fontId="0" fillId="0" borderId="3" xfId="0" applyNumberFormat="1" applyFont="1" applyAlignment="1">
      <alignment/>
    </xf>
    <xf numFmtId="164" fontId="0" fillId="0" borderId="2" xfId="0" applyNumberFormat="1" applyFont="1" applyAlignment="1">
      <alignment/>
    </xf>
    <xf numFmtId="164" fontId="0" fillId="0" borderId="5" xfId="0" applyNumberFormat="1" applyFont="1" applyAlignment="1">
      <alignment/>
    </xf>
    <xf numFmtId="164" fontId="0" fillId="3" borderId="2" xfId="0" applyNumberFormat="1" applyFont="1" applyFill="1" applyAlignment="1">
      <alignment/>
    </xf>
    <xf numFmtId="164" fontId="0" fillId="0" borderId="2" xfId="0" applyNumberFormat="1" applyFont="1" applyAlignment="1">
      <alignment/>
    </xf>
    <xf numFmtId="164" fontId="4" fillId="0" borderId="4" xfId="0" applyNumberFormat="1" applyFont="1" applyAlignment="1">
      <alignment/>
    </xf>
    <xf numFmtId="164" fontId="4" fillId="0" borderId="6" xfId="0" applyNumberFormat="1" applyFont="1" applyAlignment="1">
      <alignment/>
    </xf>
    <xf numFmtId="166" fontId="0" fillId="2" borderId="5" xfId="0" applyNumberFormat="1" applyFont="1" applyFill="1" applyAlignment="1">
      <alignment/>
    </xf>
    <xf numFmtId="166" fontId="0" fillId="2" borderId="0" xfId="0" applyNumberFormat="1" applyFont="1" applyFill="1" applyAlignment="1">
      <alignment/>
    </xf>
    <xf numFmtId="164" fontId="4" fillId="0" borderId="5" xfId="0" applyNumberFormat="1" applyFont="1" applyAlignment="1">
      <alignment/>
    </xf>
    <xf numFmtId="164" fontId="4" fillId="0" borderId="0" xfId="0" applyNumberFormat="1" applyFont="1" applyAlignment="1">
      <alignment/>
    </xf>
    <xf numFmtId="166" fontId="0" fillId="0" borderId="4" xfId="0" applyNumberFormat="1" applyFont="1" applyAlignment="1">
      <alignment/>
    </xf>
    <xf numFmtId="164" fontId="0" fillId="0" borderId="4" xfId="0" applyNumberFormat="1" applyFont="1" applyAlignment="1">
      <alignment/>
    </xf>
    <xf numFmtId="164" fontId="0" fillId="0" borderId="0" xfId="0" applyNumberFormat="1" applyFont="1" applyAlignment="1">
      <alignment/>
    </xf>
    <xf numFmtId="164" fontId="0" fillId="2" borderId="0" xfId="0" applyNumberFormat="1" applyFont="1" applyFill="1" applyAlignment="1">
      <alignment/>
    </xf>
    <xf numFmtId="166" fontId="0" fillId="2" borderId="0" xfId="0" applyNumberFormat="1" applyFont="1" applyFill="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xdr:row>
      <xdr:rowOff>28575</xdr:rowOff>
    </xdr:from>
    <xdr:to>
      <xdr:col>7</xdr:col>
      <xdr:colOff>819150</xdr:colOff>
      <xdr:row>19</xdr:row>
      <xdr:rowOff>0</xdr:rowOff>
    </xdr:to>
    <xdr:sp>
      <xdr:nvSpPr>
        <xdr:cNvPr id="1" name="TextBox 1"/>
        <xdr:cNvSpPr txBox="1">
          <a:spLocks noChangeArrowheads="1"/>
        </xdr:cNvSpPr>
      </xdr:nvSpPr>
      <xdr:spPr>
        <a:xfrm>
          <a:off x="4181475" y="371475"/>
          <a:ext cx="2438400" cy="2886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Updates are available at
http://www.southbristolviews.com
All calculations are approximate, but close enough to estimate lens coverage. Lens coverage is displayed in degrees for the long side of the film, NOT the diagonal! Who shoots diagonally?
8x10 = 10 inches
4x5 = 5 inches
6x7 = 7 cm ( 6.8cm measured)
2 1/4 = 2/14 inches
35mm = 36mm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562"/>
  <sheetViews>
    <sheetView tabSelected="1" defaultGridColor="0" zoomScale="87" zoomScaleNormal="87" colorId="22" workbookViewId="0" topLeftCell="A1">
      <pane topLeftCell="A1" activePane="topLeft" state="split"/>
      <selection pane="topLeft" activeCell="C14" sqref="C14"/>
    </sheetView>
  </sheetViews>
  <sheetFormatPr defaultColWidth="8.88671875" defaultRowHeight="15"/>
  <cols>
    <col min="1" max="256" width="9.6640625" style="1" customWidth="1"/>
  </cols>
  <sheetData>
    <row r="1" spans="1:5" ht="13.5">
      <c r="A1" s="2" t="s">
        <v>0</v>
      </c>
      <c r="B1" s="3"/>
      <c r="C1" s="3"/>
      <c r="D1" s="3"/>
      <c r="E1" s="4"/>
    </row>
    <row r="2" spans="1:5" ht="13.5">
      <c r="A2" s="5" t="s">
        <v>1</v>
      </c>
      <c r="B2" s="6"/>
      <c r="C2" s="6"/>
      <c r="D2" s="6"/>
      <c r="E2" s="4"/>
    </row>
    <row r="3" spans="1:4" ht="13.5">
      <c r="A3" s="7"/>
      <c r="B3" s="7"/>
      <c r="C3" s="7"/>
      <c r="D3" s="7"/>
    </row>
    <row r="4" spans="2:3" ht="13.5">
      <c r="B4" s="8" t="s">
        <v>15</v>
      </c>
      <c r="C4" s="8" t="s">
        <v>18</v>
      </c>
    </row>
    <row r="5" spans="1:4" ht="13.5">
      <c r="A5" s="9" t="s">
        <v>2</v>
      </c>
      <c r="B5" s="10">
        <v>50</v>
      </c>
      <c r="C5" s="11">
        <v>6</v>
      </c>
      <c r="D5" s="12"/>
    </row>
    <row r="6" spans="2:14" ht="13.5">
      <c r="B6" s="13"/>
      <c r="C6" s="14"/>
      <c r="G6" s="15"/>
      <c r="H6" s="16"/>
      <c r="L6" s="16"/>
      <c r="N6" s="16"/>
    </row>
    <row r="7" spans="1:4" ht="13.5">
      <c r="A7" s="2" t="s">
        <v>3</v>
      </c>
      <c r="B7" s="3" t="s">
        <v>16</v>
      </c>
      <c r="C7" s="3" t="s">
        <v>19</v>
      </c>
      <c r="D7" s="4"/>
    </row>
    <row r="8" spans="1:4" ht="13.5">
      <c r="A8" s="5" t="s">
        <v>4</v>
      </c>
      <c r="B8" s="17">
        <f>2*((ATAN((18)/B5))*57.29578)</f>
        <v>39.597753045564104</v>
      </c>
      <c r="C8" s="18">
        <f>2*((ATAN((0.708661)/C5))*57.29578)</f>
        <v>13.472014682104959</v>
      </c>
      <c r="D8" s="4"/>
    </row>
    <row r="9" spans="1:19" ht="13.5">
      <c r="A9" s="5" t="s">
        <v>5</v>
      </c>
      <c r="B9" s="17">
        <f>2*((ATAN((0.5*57.15)/B5))*57.29578)</f>
        <v>59.495933224360556</v>
      </c>
      <c r="C9" s="18">
        <f>2*((ATAN((0.5*2.25)/C5))*57.29578)</f>
        <v>21.239310732808658</v>
      </c>
      <c r="D9" s="19"/>
      <c r="J9" s="16"/>
      <c r="M9" s="9"/>
      <c r="P9" s="16"/>
      <c r="S9" s="16"/>
    </row>
    <row r="10" spans="1:19" ht="13.5">
      <c r="A10" s="5" t="s">
        <v>6</v>
      </c>
      <c r="B10" s="17">
        <f>2*((ATAN((0.5*68)/B5))*57.29578)</f>
        <v>68.43140484642656</v>
      </c>
      <c r="C10" s="18">
        <f>2*((ATAN((0.5*2.6772)/C5))*57.29578)</f>
        <v>25.15345026453631</v>
      </c>
      <c r="D10" s="19"/>
      <c r="J10" s="16"/>
      <c r="M10" s="9"/>
      <c r="P10" s="16"/>
      <c r="S10" s="16"/>
    </row>
    <row r="11" spans="1:11" ht="13.5">
      <c r="A11" s="5" t="s">
        <v>7</v>
      </c>
      <c r="B11" s="17">
        <f>2*((ATAN((0.5*127)/B5))*57.29578)</f>
        <v>103.56609859053978</v>
      </c>
      <c r="C11" s="18">
        <f>2*((ATAN((0.5*5)/C5))*57.29578)</f>
        <v>45.23973028054241</v>
      </c>
      <c r="D11" s="19"/>
      <c r="K11" s="16"/>
    </row>
    <row r="12" spans="1:4" ht="13.5">
      <c r="A12" s="5" t="s">
        <v>8</v>
      </c>
      <c r="B12" s="17">
        <f>2*((ATAN((0.5*254)/B5))*57.29578)</f>
        <v>137.02080356724818</v>
      </c>
      <c r="C12" s="18">
        <f>2*((ATAN((0.5*10)/C5))*57.29578)</f>
        <v>79.6111428610911</v>
      </c>
      <c r="D12" s="19"/>
    </row>
    <row r="13" spans="1:11" ht="13.5">
      <c r="A13" s="20"/>
      <c r="B13" s="20"/>
      <c r="C13" s="20"/>
      <c r="K13" s="16"/>
    </row>
    <row r="14" spans="1:4" ht="13.5">
      <c r="A14" s="16" t="s">
        <v>9</v>
      </c>
      <c r="C14" s="10">
        <v>59.5</v>
      </c>
      <c r="D14" s="21"/>
    </row>
    <row r="15" ht="13.5">
      <c r="C15" s="14"/>
    </row>
    <row r="16" spans="1:4" ht="13.5">
      <c r="A16" s="2" t="s">
        <v>3</v>
      </c>
      <c r="B16" s="22" t="s">
        <v>17</v>
      </c>
      <c r="C16" s="23" t="s">
        <v>20</v>
      </c>
      <c r="D16" s="19"/>
    </row>
    <row r="17" spans="1:4" ht="13.5">
      <c r="A17" s="5" t="s">
        <v>4</v>
      </c>
      <c r="B17" s="17">
        <f>1/(TAN((C14/57.29578)/2)/(36*0.5))</f>
        <v>31.493468486286343</v>
      </c>
      <c r="C17" s="18">
        <f>1/(TAN((C14/57.29578)/2)/(1.41732*0.5))</f>
        <v>1.2398978543050931</v>
      </c>
      <c r="D17" s="19"/>
    </row>
    <row r="18" spans="1:4" ht="13.5">
      <c r="A18" s="5" t="s">
        <v>5</v>
      </c>
      <c r="B18" s="17">
        <f>1/(TAN((C14/57.2957795131)/2)/(57.15*0.5))</f>
        <v>49.99588070991432</v>
      </c>
      <c r="C18" s="18">
        <f>1/(TAN((C14/57.29578)/2)/(2.25*0.5))</f>
        <v>1.9683417803928964</v>
      </c>
      <c r="D18" s="19"/>
    </row>
    <row r="19" spans="1:4" ht="13.5">
      <c r="A19" s="5" t="s">
        <v>6</v>
      </c>
      <c r="B19" s="17">
        <f>1/(TAN((C14/57.2957795131)/2)/(68*0.5))</f>
        <v>59.48766208703716</v>
      </c>
      <c r="C19" s="18">
        <f>1/(TAN((C14/57.2957795131)/2)/(2.6771654*0.5))</f>
        <v>2.3420339803868773</v>
      </c>
      <c r="D19" s="19"/>
    </row>
    <row r="20" spans="1:4" ht="13.5">
      <c r="A20" s="5" t="s">
        <v>7</v>
      </c>
      <c r="B20" s="17">
        <f>1/(TAN((C14/57.2957795131)/2)/(127*0.5))</f>
        <v>111.10195713314292</v>
      </c>
      <c r="C20" s="18">
        <f>1/(TAN((C14/57.29578)/2)/(5*0.5))</f>
        <v>4.374092845317548</v>
      </c>
      <c r="D20" s="19"/>
    </row>
    <row r="21" spans="1:4" ht="13.5">
      <c r="A21" s="5" t="s">
        <v>8</v>
      </c>
      <c r="B21" s="17">
        <f>1/(TAN((C14/57.29578)/2)/(254*0.5))</f>
        <v>222.2039165421314</v>
      </c>
      <c r="C21" s="18">
        <f>1/(TAN((C14/57.29578)/2)/(10*0.5))</f>
        <v>8.748185690635095</v>
      </c>
      <c r="D21" s="19"/>
    </row>
    <row r="22" spans="1:3" ht="13.5">
      <c r="A22" s="7"/>
      <c r="B22" s="7"/>
      <c r="C22" s="7"/>
    </row>
    <row r="23" ht="13.5">
      <c r="A23" s="1" t="s">
        <v>10</v>
      </c>
    </row>
    <row r="24" spans="1:6" ht="13.5">
      <c r="A24" s="24" t="s">
        <v>11</v>
      </c>
      <c r="B24" s="25"/>
      <c r="C24" s="25"/>
      <c r="D24" s="26">
        <v>165</v>
      </c>
      <c r="E24" s="1" t="s">
        <v>23</v>
      </c>
      <c r="F24" s="27">
        <v>6.49606299</v>
      </c>
    </row>
    <row r="25" spans="1:6" ht="13.5">
      <c r="A25" s="28" t="s">
        <v>12</v>
      </c>
      <c r="B25" s="29"/>
      <c r="C25" s="29"/>
      <c r="D25" s="26">
        <v>47</v>
      </c>
      <c r="E25" s="1" t="s">
        <v>24</v>
      </c>
      <c r="F25" s="27">
        <v>47</v>
      </c>
    </row>
    <row r="26" spans="1:7" ht="13.5">
      <c r="A26" s="28" t="s">
        <v>13</v>
      </c>
      <c r="B26" s="29"/>
      <c r="C26" s="29"/>
      <c r="D26" s="30">
        <f>(TAN((D25/2)*0.01745)*D24)*2</f>
        <v>143.45772385826842</v>
      </c>
      <c r="E26" s="31"/>
      <c r="F26" s="30">
        <f>((TAN((F25/2)*0.01745))*(F24*25.4))*2</f>
        <v>143.45772381131863</v>
      </c>
      <c r="G26" s="21"/>
    </row>
    <row r="27" spans="1:6" ht="13.5">
      <c r="A27" s="13"/>
      <c r="B27" s="13"/>
      <c r="C27" s="13"/>
      <c r="D27" s="13"/>
      <c r="E27" s="13"/>
      <c r="F27" s="13"/>
    </row>
    <row r="31" spans="1:6" ht="13.5">
      <c r="A31" s="32" t="s">
        <v>14</v>
      </c>
      <c r="B31" s="6" t="s">
        <v>17</v>
      </c>
      <c r="C31" s="6"/>
      <c r="D31" s="6" t="s">
        <v>21</v>
      </c>
      <c r="E31" s="6"/>
      <c r="F31" s="6"/>
    </row>
    <row r="32" spans="1:6" ht="13.5">
      <c r="A32" s="6"/>
      <c r="B32" s="6"/>
      <c r="C32" s="33" t="s">
        <v>4</v>
      </c>
      <c r="D32" s="32" t="s">
        <v>22</v>
      </c>
      <c r="E32" s="33" t="s">
        <v>7</v>
      </c>
      <c r="F32" s="32" t="s">
        <v>8</v>
      </c>
    </row>
    <row r="33" spans="1:6" ht="13.5">
      <c r="A33" s="6">
        <f>SUM(B33/25.4)</f>
        <v>0.125</v>
      </c>
      <c r="B33" s="6">
        <v>3.175</v>
      </c>
      <c r="C33" s="34">
        <f>2*((ATAN((18)/B33))*57.29578)</f>
        <v>159.99312119255424</v>
      </c>
      <c r="D33" s="18">
        <f>2*((ATAN((0.5*57.15)/B33))*57.29578)</f>
        <v>167.31961793011527</v>
      </c>
      <c r="E33" s="34">
        <f>2*((ATAN((0.5*127)/B33))*57.29578)</f>
        <v>174.27519102882226</v>
      </c>
      <c r="F33" s="18">
        <f>2*((ATAN((0.5*254)/B33))*57.29578)</f>
        <v>177.1358091370269</v>
      </c>
    </row>
    <row r="34" spans="1:6" ht="13.5">
      <c r="A34" s="6">
        <f>SUM(B34/25.4)</f>
        <v>0.25</v>
      </c>
      <c r="B34" s="6">
        <f>SUM(B33+3.175)</f>
        <v>6.35</v>
      </c>
      <c r="C34" s="34">
        <f>2*((ATAN((18)/B34))*57.29578)</f>
        <v>141.13658245243158</v>
      </c>
      <c r="D34" s="18">
        <f>2*((ATAN((0.5*57.15)/B34))*57.29578)</f>
        <v>154.94238589844642</v>
      </c>
      <c r="E34" s="34">
        <f>2*((ATAN((0.5*127)/B34))*57.29578)</f>
        <v>168.57881515763688</v>
      </c>
      <c r="F34" s="18">
        <f>2*((ATAN((0.5*254)/B34))*57.29578)</f>
        <v>174.27519102882226</v>
      </c>
    </row>
    <row r="35" spans="1:6" ht="13.5">
      <c r="A35" s="6">
        <f>SUM(B35/25.4)</f>
        <v>0.37499999999999994</v>
      </c>
      <c r="B35" s="6">
        <f>SUM(B34+3.175)</f>
        <v>9.524999999999999</v>
      </c>
      <c r="C35" s="34">
        <f>2*((ATAN((18)/B35))*57.29578)</f>
        <v>124.22739879042548</v>
      </c>
      <c r="D35" s="18">
        <f>2*((ATAN((0.5*57.15)/B35))*57.29578)</f>
        <v>143.13010357052093</v>
      </c>
      <c r="E35" s="34">
        <f>2*((ATAN((0.5*127)/B35))*57.29578)</f>
        <v>162.93847016480646</v>
      </c>
      <c r="F35" s="18">
        <f>2*((ATAN((0.5*254)/B35))*57.29578)</f>
        <v>171.42169479915782</v>
      </c>
    </row>
    <row r="36" spans="1:6" ht="13.5">
      <c r="A36" s="6">
        <f>SUM(B36/25.4)</f>
        <v>0.5</v>
      </c>
      <c r="B36" s="6">
        <f>SUM(B35+3.175)</f>
        <v>12.7</v>
      </c>
      <c r="C36" s="34">
        <f>2*((ATAN((18)/B36))*57.29578)</f>
        <v>109.58981315314777</v>
      </c>
      <c r="D36" s="18">
        <f>2*((ATAN((0.5*57.15)/B36))*57.29578)</f>
        <v>132.075023173259</v>
      </c>
      <c r="E36" s="34">
        <f>2*((ATAN((0.5*127)/B36))*57.29578)</f>
        <v>157.38013638942581</v>
      </c>
      <c r="F36" s="18">
        <f>2*((ATAN((0.5*254)/B36))*57.29578)</f>
        <v>168.57881515763688</v>
      </c>
    </row>
    <row r="37" spans="1:6" ht="13.5">
      <c r="A37" s="6">
        <f>SUM(B37/25.4)</f>
        <v>0.625</v>
      </c>
      <c r="B37" s="6">
        <f>SUM(B36+3.175)</f>
        <v>15.875</v>
      </c>
      <c r="C37" s="34">
        <f>2*((ATAN((18)/B37))*57.29578)</f>
        <v>97.17899430753424</v>
      </c>
      <c r="D37" s="18">
        <f>2*((ATAN((0.5*57.15)/B37))*57.29578)</f>
        <v>121.89079283771227</v>
      </c>
      <c r="E37" s="34">
        <f>2*((ATAN((0.5*127)/B37))*57.29578)</f>
        <v>151.92751435527518</v>
      </c>
      <c r="F37" s="18">
        <f>2*((ATAN((0.5*254)/B37))*57.29578)</f>
        <v>165.7499687107921</v>
      </c>
    </row>
    <row r="38" spans="1:6" ht="13.5">
      <c r="A38" s="6">
        <f>SUM(B38/25.4)</f>
        <v>0.7500000000000001</v>
      </c>
      <c r="B38" s="6">
        <f>SUM(B37+3.175)</f>
        <v>19.05</v>
      </c>
      <c r="C38" s="34">
        <f>2*((ATAN((18)/B38))*57.29578)</f>
        <v>86.75333568707637</v>
      </c>
      <c r="D38" s="18">
        <f>2*((ATAN((0.5*57.15)/B38))*57.29578)</f>
        <v>112.61986590511971</v>
      </c>
      <c r="E38" s="34">
        <f>2*((ATAN((0.5*127)/B38))*57.29578)</f>
        <v>146.60151277787884</v>
      </c>
      <c r="F38" s="18">
        <f>2*((ATAN((0.5*254)/B38))*57.29578)</f>
        <v>162.93847016480646</v>
      </c>
    </row>
    <row r="39" spans="1:6" ht="13.5">
      <c r="A39" s="6">
        <f>SUM(B39/25.4)</f>
        <v>0.8750000000000001</v>
      </c>
      <c r="B39" s="6">
        <f>SUM(B38+3.175)</f>
        <v>22.225</v>
      </c>
      <c r="C39" s="34">
        <f>2*((ATAN((18)/B39))*57.29578)</f>
        <v>78.00794044161141</v>
      </c>
      <c r="D39" s="18">
        <f>2*((ATAN((0.5*57.15)/B39))*57.29578)</f>
        <v>104.25003358375339</v>
      </c>
      <c r="E39" s="34">
        <f>2*((ATAN((0.5*127)/B39))*57.29578)</f>
        <v>141.4199087634537</v>
      </c>
      <c r="F39" s="18">
        <f>2*((ATAN((0.5*254)/B39))*57.29578)</f>
        <v>160.14751034768082</v>
      </c>
    </row>
    <row r="40" spans="1:6" ht="13.5">
      <c r="A40" s="6">
        <f>SUM(B40/25.4)</f>
        <v>1.0000000000000002</v>
      </c>
      <c r="B40" s="6">
        <f>SUM(B39+3.175)</f>
        <v>25.400000000000002</v>
      </c>
      <c r="C40" s="34">
        <f>2*((ATAN((18)/B40))*57.29578)</f>
        <v>70.64745840083995</v>
      </c>
      <c r="D40" s="18">
        <f>2*((ATAN((0.5*57.15)/B40))*57.29578)</f>
        <v>96.73292214892659</v>
      </c>
      <c r="E40" s="34">
        <f>2*((ATAN((0.5*127)/B40))*57.29578)</f>
        <v>136.39718218644282</v>
      </c>
      <c r="F40" s="18">
        <f>2*((ATAN((0.5*254)/B40))*57.29578)</f>
        <v>157.38013638942581</v>
      </c>
    </row>
    <row r="41" spans="1:6" ht="13.5">
      <c r="A41" s="6">
        <f>SUM(B41/25.4)</f>
        <v>1.1250000000000002</v>
      </c>
      <c r="B41" s="6">
        <f>SUM(B40+3.175)</f>
        <v>28.575000000000003</v>
      </c>
      <c r="C41" s="34">
        <f>2*((ATAN((18)/B41))*57.29578)</f>
        <v>64.41539649314056</v>
      </c>
      <c r="D41" s="18">
        <f>2*((ATAN((0.5*57.15)/B41))*57.29578)</f>
        <v>90.0000007648485</v>
      </c>
      <c r="E41" s="34">
        <f>2*((ATAN((0.5*127)/B41))*57.29578)</f>
        <v>131.54451048199854</v>
      </c>
      <c r="F41" s="18">
        <f>2*((ATAN((0.5*254)/B41))*57.29578)</f>
        <v>154.63923433053353</v>
      </c>
    </row>
    <row r="42" spans="1:6" ht="13.5">
      <c r="A42" s="6">
        <f>SUM(B42/25.4)</f>
        <v>1.2500000000000002</v>
      </c>
      <c r="B42" s="6">
        <f>SUM(B41+3.175)</f>
        <v>31.750000000000004</v>
      </c>
      <c r="C42" s="34">
        <f>2*((ATAN((18)/B42))*57.29578)</f>
        <v>59.10032854094018</v>
      </c>
      <c r="D42" s="18">
        <f>2*((ATAN((0.5*57.15)/B42))*57.29578)</f>
        <v>83.97442570527457</v>
      </c>
      <c r="E42" s="34">
        <f>2*((ATAN((0.5*127)/B42))*57.29578)</f>
        <v>126.86989872402458</v>
      </c>
      <c r="F42" s="18">
        <f>2*((ATAN((0.5*254)/B42))*57.29578)</f>
        <v>151.92751435527515</v>
      </c>
    </row>
    <row r="43" spans="1:6" ht="13.5">
      <c r="A43" s="6">
        <f>SUM(B43/25.4)</f>
        <v>1.3750000000000002</v>
      </c>
      <c r="B43" s="6">
        <f>SUM(B42+3.175)</f>
        <v>34.925000000000004</v>
      </c>
      <c r="C43" s="34">
        <f>2*((ATAN((18)/B43))*57.29578)</f>
        <v>54.53226306742375</v>
      </c>
      <c r="D43" s="18">
        <f>2*((ATAN((0.5*57.15)/B43))*57.29578)</f>
        <v>78.57881439278835</v>
      </c>
      <c r="E43" s="34">
        <f>2*((ATAN((0.5*127)/B43))*57.29578)</f>
        <v>122.37841355406437</v>
      </c>
      <c r="F43" s="18">
        <f>2*((ATAN((0.5*254)/B43))*57.29578)</f>
        <v>149.24749877070013</v>
      </c>
    </row>
    <row r="44" spans="1:6" ht="13.5">
      <c r="A44" s="6">
        <f>SUM(B44/25.4)</f>
        <v>1.5000000000000002</v>
      </c>
      <c r="B44" s="6">
        <f>SUM(B43+3.175)</f>
        <v>38.1</v>
      </c>
      <c r="C44" s="34">
        <f>2*((ATAN((18)/B44))*57.29578)</f>
        <v>50.575936953456406</v>
      </c>
      <c r="D44" s="18">
        <f>2*((ATAN((0.5*57.15)/B44))*57.29578)</f>
        <v>73.73979591835217</v>
      </c>
      <c r="E44" s="34">
        <f>2*((ATAN((0.5*127)/B44))*57.29578)</f>
        <v>118.07248793927035</v>
      </c>
      <c r="F44" s="18">
        <f>2*((ATAN((0.5*254)/B44))*57.29578)</f>
        <v>146.60151277787884</v>
      </c>
    </row>
    <row r="45" spans="1:6" ht="13.5">
      <c r="A45" s="6">
        <f>SUM(B45/25.4)</f>
        <v>1.625</v>
      </c>
      <c r="B45" s="6">
        <f>SUM(B44+3.175)</f>
        <v>41.275</v>
      </c>
      <c r="C45" s="34">
        <f>2*((ATAN((18)/B45))*57.29578)</f>
        <v>47.1239680397955</v>
      </c>
      <c r="D45" s="18">
        <f>2*((ATAN((0.5*57.15)/B45))*57.29578)</f>
        <v>69.39030765216874</v>
      </c>
      <c r="E45" s="34">
        <f>2*((ATAN((0.5*127)/B45))*57.29578)</f>
        <v>113.95226585680915</v>
      </c>
      <c r="F45" s="18">
        <f>2*((ATAN((0.5*254)/B45))*57.29578)</f>
        <v>143.9916780118601</v>
      </c>
    </row>
    <row r="46" spans="1:6" ht="13.5">
      <c r="A46" s="6">
        <f>SUM(B46/25.4)</f>
        <v>1.75</v>
      </c>
      <c r="B46" s="6">
        <f>SUM(B45+3.175)</f>
        <v>44.449999999999996</v>
      </c>
      <c r="C46" s="34">
        <f>2*((ATAN((18)/B46))*57.29578)</f>
        <v>44.090912097187555</v>
      </c>
      <c r="D46" s="18">
        <f>2*((ATAN((0.5*57.15)/B46))*57.29578)</f>
        <v>65.47045310060383</v>
      </c>
      <c r="E46" s="34">
        <f>2*((ATAN((0.5*127)/B46))*57.29578)</f>
        <v>110.01596053783314</v>
      </c>
      <c r="F46" s="18">
        <f>2*((ATAN((0.5*254)/B46))*57.29578)</f>
        <v>141.4199087634537</v>
      </c>
    </row>
    <row r="47" spans="1:6" ht="13.5">
      <c r="A47" s="6">
        <f>SUM(B47/25.4)</f>
        <v>1.8749999999999998</v>
      </c>
      <c r="B47" s="6">
        <f>SUM(B46+3.175)</f>
        <v>47.62499999999999</v>
      </c>
      <c r="C47" s="34">
        <f>2*((ATAN((18)/B47))*57.29578)</f>
        <v>41.40844761058611</v>
      </c>
      <c r="D47" s="18">
        <f>2*((ATAN((0.5*57.15)/B47))*57.29578)</f>
        <v>61.92751359042668</v>
      </c>
      <c r="E47" s="34">
        <f>2*((ATAN((0.5*127)/B47))*57.29578)</f>
        <v>106.26020561134483</v>
      </c>
      <c r="F47" s="18">
        <f>2*((ATAN((0.5*254)/B47))*57.29578)</f>
        <v>138.8879107411465</v>
      </c>
    </row>
    <row r="48" spans="1:6" ht="13.5">
      <c r="A48" s="6">
        <f>SUM(B48/25.4)</f>
        <v>1.9999999999999998</v>
      </c>
      <c r="B48" s="6">
        <f>SUM(B47+3.175)</f>
        <v>50.79999999999999</v>
      </c>
      <c r="C48" s="34">
        <f>2*((ATAN((18)/B48))*57.29578)</f>
        <v>39.021599219044475</v>
      </c>
      <c r="D48" s="18">
        <f>2*((ATAN((0.5*57.15)/B48))*57.29578)</f>
        <v>58.715507584565536</v>
      </c>
      <c r="E48" s="34">
        <f>2*((ATAN((0.5*127)/B48))*57.29578)</f>
        <v>102.68038436443024</v>
      </c>
      <c r="F48" s="18">
        <f>2*((ATAN((0.5*254)/B48))*57.29578)</f>
        <v>136.39718218644285</v>
      </c>
    </row>
    <row r="49" spans="1:6" ht="13.5">
      <c r="A49" s="6">
        <f>SUM(B49/25.4)</f>
        <v>2.1249999999999996</v>
      </c>
      <c r="B49" s="6">
        <f>SUM(B48+3.175)</f>
        <v>53.97499999999999</v>
      </c>
      <c r="C49" s="34">
        <f>2*((ATAN((18)/B49))*57.29578)</f>
        <v>36.88582008773835</v>
      </c>
      <c r="D49" s="18">
        <f>2*((ATAN((0.5*57.15)/B49))*57.29578)</f>
        <v>55.794542536054955</v>
      </c>
      <c r="E49" s="34">
        <f>2*((ATAN((0.5*127)/B49))*57.29578)</f>
        <v>99.27092769744108</v>
      </c>
      <c r="F49" s="18">
        <f>2*((ATAN((0.5*254)/B49))*57.29578)</f>
        <v>133.9490171212851</v>
      </c>
    </row>
    <row r="50" spans="1:6" ht="13.5">
      <c r="A50" s="6">
        <f>SUM(B50/25.4)</f>
        <v>2.2499999999999996</v>
      </c>
      <c r="B50" s="6">
        <f>SUM(B49+3.175)</f>
        <v>57.149999999999984</v>
      </c>
      <c r="C50" s="34">
        <f>2*((ATAN((18)/B50))*57.29578)</f>
        <v>34.96475066138462</v>
      </c>
      <c r="D50" s="18">
        <f>2*((ATAN((0.5*57.15)/B50))*57.29578)</f>
        <v>53.13010280567242</v>
      </c>
      <c r="E50" s="34">
        <f>2*((ATAN((0.5*127)/B50))*57.29578)</f>
        <v>96.02557582442243</v>
      </c>
      <c r="F50" s="18">
        <f>2*((ATAN((0.5*254)/B50))*57.29578)</f>
        <v>131.54451048199857</v>
      </c>
    </row>
    <row r="51" spans="1:6" ht="13.5">
      <c r="A51" s="6">
        <f>SUM(B51/25.4)</f>
        <v>2.3749999999999996</v>
      </c>
      <c r="B51" s="6">
        <f>SUM(B50+3.175)</f>
        <v>60.32499999999998</v>
      </c>
      <c r="C51" s="34">
        <f>2*((ATAN((18)/B51))*57.29578)</f>
        <v>33.228497593136574</v>
      </c>
      <c r="D51" s="18">
        <f>2*((ATAN((0.5*57.15)/B51))*57.29578)</f>
        <v>50.69235231469305</v>
      </c>
      <c r="E51" s="34">
        <f>2*((ATAN((0.5*127)/B51))*57.29578)</f>
        <v>92.93760221858484</v>
      </c>
      <c r="F51" s="18">
        <f>2*((ATAN((0.5*254)/B51))*57.29578)</f>
        <v>129.18456487995442</v>
      </c>
    </row>
    <row r="52" spans="1:6" ht="13.5">
      <c r="A52" s="6">
        <f>SUM(B52/25.4)</f>
        <v>2.499999999999999</v>
      </c>
      <c r="B52" s="6">
        <f>SUM(B51+3.175)</f>
        <v>63.49999999999998</v>
      </c>
      <c r="C52" s="34">
        <f>2*((ATAN((18)/B52))*57.29578)</f>
        <v>31.652308421336446</v>
      </c>
      <c r="D52" s="18">
        <f>2*((ATAN((0.5*57.15)/B52))*57.29578)</f>
        <v>48.45549104769846</v>
      </c>
      <c r="E52" s="34">
        <f>2*((ATAN((0.5*127)/B52))*57.29578)</f>
        <v>90.00000076484852</v>
      </c>
      <c r="F52" s="18">
        <f>2*((ATAN((0.5*254)/B52))*57.29578)</f>
        <v>126.86989872402461</v>
      </c>
    </row>
    <row r="53" spans="1:6" ht="13.5">
      <c r="A53" s="6">
        <f>SUM(B53/25.4)</f>
        <v>2.6249999999999996</v>
      </c>
      <c r="B53" s="6">
        <f>SUM(B52+3.175)</f>
        <v>66.67499999999998</v>
      </c>
      <c r="C53" s="34">
        <f>2*((ATAN((18)/B53))*57.29578)</f>
        <v>30.215546237707077</v>
      </c>
      <c r="D53" s="18">
        <f>2*((ATAN((0.5*57.15)/B53))*57.29578)</f>
        <v>46.397181421594325</v>
      </c>
      <c r="E53" s="34">
        <f>2*((ATAN((0.5*127)/B53))*57.29578)</f>
        <v>87.2056386865084</v>
      </c>
      <c r="F53" s="18">
        <f>2*((ATAN((0.5*254)/B53))*57.29578)</f>
        <v>124.60105544278925</v>
      </c>
    </row>
    <row r="54" spans="1:6" ht="13.5">
      <c r="A54" s="6">
        <f>SUM(B54/25.4)</f>
        <v>2.7499999999999996</v>
      </c>
      <c r="B54" s="6">
        <f>SUM(B53+3.175)</f>
        <v>69.84999999999998</v>
      </c>
      <c r="C54" s="34">
        <f>2*((ATAN((18)/B54))*57.29578)</f>
        <v>28.900891888894048</v>
      </c>
      <c r="D54" s="18">
        <f>2*((ATAN((0.5*57.15)/B54))*57.29578)</f>
        <v>44.498047692583235</v>
      </c>
      <c r="E54" s="34">
        <f>2*((ATAN((0.5*127)/B54))*57.29578)</f>
        <v>84.54737873069787</v>
      </c>
      <c r="F54" s="18">
        <f>2*((ATAN((0.5*254)/B54))*57.29578)</f>
        <v>122.3784135540644</v>
      </c>
    </row>
    <row r="55" spans="1:6" ht="13.5">
      <c r="A55" s="6">
        <f>SUM(B55/25.4)</f>
        <v>2.874999999999999</v>
      </c>
      <c r="B55" s="6">
        <f>SUM(B54+3.175)</f>
        <v>73.02499999999998</v>
      </c>
      <c r="C55" s="34">
        <f>2*((ATAN((18)/B55))*57.29578)</f>
        <v>27.693719289083173</v>
      </c>
      <c r="D55" s="18">
        <f>2*((ATAN((0.5*57.15)/B55))*57.29578)</f>
        <v>42.74124490191501</v>
      </c>
      <c r="E55" s="34">
        <f>2*((ATAN((0.5*127)/B55))*57.29578)</f>
        <v>82.01817450015687</v>
      </c>
      <c r="F55" s="18">
        <f>2*((ATAN((0.5*254)/B55))*57.29578)</f>
        <v>120.20219734428721</v>
      </c>
    </row>
    <row r="56" spans="1:6" ht="13.5">
      <c r="A56" s="6">
        <f>SUM(B56/25.4)</f>
        <v>2.999999999999999</v>
      </c>
      <c r="B56" s="6">
        <f>SUM(B55+3.175)</f>
        <v>76.19999999999997</v>
      </c>
      <c r="C56" s="34">
        <f>2*((ATAN((18)/B56))*57.29578)</f>
        <v>26.58160304847065</v>
      </c>
      <c r="D56" s="18">
        <f>2*((ATAN((0.5*57.15)/B56))*57.29578)</f>
        <v>41.1120907885505</v>
      </c>
      <c r="E56" s="34">
        <f>2*((ATAN((0.5*127)/B56))*57.29578)</f>
        <v>79.61114286109111</v>
      </c>
      <c r="F56" s="18">
        <f>2*((ATAN((0.5*254)/B56))*57.29578)</f>
        <v>118.07248793927035</v>
      </c>
    </row>
    <row r="57" spans="1:6" ht="13.5">
      <c r="A57" s="6">
        <f>SUM(B57/25.4)</f>
        <v>3.124999999999999</v>
      </c>
      <c r="B57" s="6">
        <f>SUM(B56+3.175)</f>
        <v>79.37499999999997</v>
      </c>
      <c r="C57" s="34">
        <f>2*((ATAN((18)/B57))*57.29578)</f>
        <v>25.553927796855955</v>
      </c>
      <c r="D57" s="18">
        <f>2*((ATAN((0.5*57.15)/B57))*57.29578)</f>
        <v>39.59775304556411</v>
      </c>
      <c r="E57" s="34">
        <f>2*((ATAN((0.5*127)/B57))*57.29578)</f>
        <v>77.31961716526679</v>
      </c>
      <c r="F57" s="18">
        <f>2*((ATAN((0.5*254)/B57))*57.29578)</f>
        <v>115.98923456954627</v>
      </c>
    </row>
    <row r="58" spans="1:6" ht="13.5">
      <c r="A58" s="6">
        <f>SUM(B58/25.4)</f>
        <v>3.249999999999999</v>
      </c>
      <c r="B58" s="6">
        <f>SUM(B57+3.175)</f>
        <v>82.54999999999997</v>
      </c>
      <c r="C58" s="34">
        <f>2*((ATAN((18)/B58))*57.29578)</f>
        <v>24.601576141420413</v>
      </c>
      <c r="D58" s="18">
        <f>2*((ATAN((0.5*57.15)/B58))*57.29578)</f>
        <v>38.18698432549632</v>
      </c>
      <c r="E58" s="34">
        <f>2*((ATAN((0.5*127)/B58))*57.29578)</f>
        <v>75.13718469619458</v>
      </c>
      <c r="F58" s="18">
        <f>2*((ATAN((0.5*254)/B58))*57.29578)</f>
        <v>113.95226585680916</v>
      </c>
    </row>
    <row r="59" spans="1:6" ht="13.5">
      <c r="A59" s="6">
        <f>SUM(B59/25.4)</f>
        <v>3.3749999999999987</v>
      </c>
      <c r="B59" s="6">
        <f>SUM(B58+3.175)</f>
        <v>85.72499999999997</v>
      </c>
      <c r="C59" s="34">
        <f>2*((ATAN((18)/B59))*57.29578)</f>
        <v>23.71667781099426</v>
      </c>
      <c r="D59" s="18">
        <f>2*((ATAN((0.5*57.15)/B59))*57.29578)</f>
        <v>36.86989795917611</v>
      </c>
      <c r="E59" s="34">
        <f>2*((ATAN((0.5*127)/B59))*57.29578)</f>
        <v>73.05771135483792</v>
      </c>
      <c r="F59" s="18">
        <f>2*((ATAN((0.5*254)/B59))*57.29578)</f>
        <v>111.96130097182969</v>
      </c>
    </row>
    <row r="60" spans="1:6" ht="13.5">
      <c r="A60" s="6">
        <f>SUM(B60/25.4)</f>
        <v>3.4999999999999987</v>
      </c>
      <c r="B60" s="6">
        <f>SUM(B59+3.175)</f>
        <v>88.89999999999996</v>
      </c>
      <c r="C60" s="34">
        <f>2*((ATAN((18)/B60))*57.29578)</f>
        <v>22.89240671502681</v>
      </c>
      <c r="D60" s="18">
        <f>2*((ATAN((0.5*57.15)/B60))*57.29578)</f>
        <v>35.6377781319067</v>
      </c>
      <c r="E60" s="34">
        <f>2*((ATAN((0.5*127)/B60))*57.29578)</f>
        <v>71.07535618796967</v>
      </c>
      <c r="F60" s="18">
        <f>2*((ATAN((0.5*254)/B60))*57.29578)</f>
        <v>110.01596053783317</v>
      </c>
    </row>
    <row r="61" spans="1:6" ht="13.5">
      <c r="A61" s="6">
        <f>SUM(B61/25.4)</f>
        <v>3.6249999999999987</v>
      </c>
      <c r="B61" s="6">
        <f>SUM(B60+3.175)</f>
        <v>92.07499999999996</v>
      </c>
      <c r="C61" s="34">
        <f>2*((ATAN((18)/B61))*57.29578)</f>
        <v>22.122815763165875</v>
      </c>
      <c r="D61" s="18">
        <f>2*((ATAN((0.5*57.15)/B61))*57.29578)</f>
        <v>34.48291909092673</v>
      </c>
      <c r="E61" s="34">
        <f>2*((ATAN((0.5*127)/B61))*57.29578)</f>
        <v>69.18457796297236</v>
      </c>
      <c r="F61" s="18">
        <f>2*((ATAN((0.5*254)/B61))*57.29578)</f>
        <v>108.11577717603744</v>
      </c>
    </row>
    <row r="62" spans="1:6" ht="13.5">
      <c r="A62" s="6">
        <f>SUM(B62/25.4)</f>
        <v>3.7499999999999987</v>
      </c>
      <c r="B62" s="6">
        <f>SUM(B61+3.175)</f>
        <v>95.24999999999996</v>
      </c>
      <c r="C62" s="34">
        <f>2*((ATAN((18)/B62))*57.29578)</f>
        <v>21.40270162968524</v>
      </c>
      <c r="D62" s="18">
        <f>2*((ATAN((0.5*57.15)/B62))*57.29578)</f>
        <v>33.39848875181819</v>
      </c>
      <c r="E62" s="34">
        <f>2*((ATAN((0.5*127)/B62))*57.29578)</f>
        <v>67.38013562457732</v>
      </c>
      <c r="F62" s="18">
        <f>2*((ATAN((0.5*254)/B62))*57.29578)</f>
        <v>106.26020561134484</v>
      </c>
    </row>
    <row r="63" spans="1:6" ht="13.5">
      <c r="A63" s="6">
        <f>SUM(B63/25.4)</f>
        <v>3.8749999999999982</v>
      </c>
      <c r="B63" s="6">
        <f>SUM(B62+3.175)</f>
        <v>98.42499999999995</v>
      </c>
      <c r="C63" s="34">
        <f>2*((ATAN((18)/B63))*57.29578)</f>
        <v>20.727493409976805</v>
      </c>
      <c r="D63" s="18">
        <f>2*((ATAN((0.5*57.15)/B63))*57.29578)</f>
        <v>32.3784127892159</v>
      </c>
      <c r="E63" s="34">
        <f>2*((ATAN((0.5*127)/B63))*57.29578)</f>
        <v>65.65708414079977</v>
      </c>
      <c r="F63" s="18">
        <f>2*((ATAN((0.5*254)/B63))*57.29578)</f>
        <v>104.44863227572826</v>
      </c>
    </row>
    <row r="64" spans="1:6" ht="13.5">
      <c r="A64" s="6">
        <f>SUM(B64/25.4)</f>
        <v>3.9999999999999982</v>
      </c>
      <c r="B64" s="6">
        <f>SUM(B63+3.175)</f>
        <v>101.59999999999995</v>
      </c>
      <c r="C64" s="34">
        <f>2*((ATAN((18)/B64))*57.29578)</f>
        <v>20.093160452973347</v>
      </c>
      <c r="D64" s="18">
        <f>2*((ATAN((0.5*57.15)/B64))*57.29578)</f>
        <v>31.41727592502546</v>
      </c>
      <c r="E64" s="34">
        <f>2*((ATAN((0.5*127)/B64))*57.29578)</f>
        <v>64.01076696015078</v>
      </c>
      <c r="F64" s="18">
        <f>2*((ATAN((0.5*254)/B64))*57.29578)</f>
        <v>102.68038436443027</v>
      </c>
    </row>
    <row r="65" spans="1:6" ht="13.5">
      <c r="A65" s="6">
        <f>SUM(B65/25.4)</f>
        <v>4.124999999999998</v>
      </c>
      <c r="B65" s="6">
        <f>SUM(B64+3.175)</f>
        <v>104.77499999999995</v>
      </c>
      <c r="C65" s="34">
        <f>2*((ATAN((18)/B65))*57.29578)</f>
        <v>19.496135672670462</v>
      </c>
      <c r="D65" s="18">
        <f>2*((ATAN((0.5*57.15)/B65))*57.29578)</f>
        <v>30.510237665401228</v>
      </c>
      <c r="E65" s="34">
        <f>2*((ATAN((0.5*127)/B65))*57.29578)</f>
        <v>62.43680605930053</v>
      </c>
      <c r="F65" s="18">
        <f>2*((ATAN((0.5*254)/B65))*57.29578)</f>
        <v>100.95473831560312</v>
      </c>
    </row>
    <row r="66" spans="1:6" ht="13.5">
      <c r="A66" s="6">
        <f>SUM(B66/25.4)</f>
        <v>4.249999999999998</v>
      </c>
      <c r="B66" s="6">
        <f>SUM(B65+3.175)</f>
        <v>107.94999999999995</v>
      </c>
      <c r="C66" s="34">
        <f>2*((ATAN((18)/B66))*57.29578)</f>
        <v>18.933251423790725</v>
      </c>
      <c r="D66" s="18">
        <f>2*((ATAN((0.5*57.15)/B66))*57.29578)</f>
        <v>29.652960192711586</v>
      </c>
      <c r="E66" s="34">
        <f>2*((ATAN((0.5*127)/B66))*57.29578)</f>
        <v>60.931090356731474</v>
      </c>
      <c r="F66" s="18">
        <f>2*((ATAN((0.5*254)/B66))*57.29578)</f>
        <v>99.27092769744108</v>
      </c>
    </row>
    <row r="67" spans="1:6" ht="13.5">
      <c r="A67" s="6">
        <f>SUM(B67/25.4)</f>
        <v>4.374999999999998</v>
      </c>
      <c r="B67" s="6">
        <f>SUM(B66+3.175)</f>
        <v>111.12499999999994</v>
      </c>
      <c r="C67" s="34">
        <f>2*((ATAN((18)/B67))*57.29578)</f>
        <v>18.401685629908254</v>
      </c>
      <c r="D67" s="18">
        <f>2*((ATAN((0.5*57.15)/B67))*57.29578)</f>
        <v>28.841546500126583</v>
      </c>
      <c r="E67" s="34">
        <f>2*((ATAN((0.5*127)/B67))*57.29578)</f>
        <v>59.48976309944731</v>
      </c>
      <c r="F67" s="18">
        <f>2*((ATAN((0.5*254)/B67))*57.29578)</f>
        <v>97.62815049825568</v>
      </c>
    </row>
    <row r="68" spans="1:6" ht="13.5">
      <c r="A68" s="6">
        <f>SUM(B68/25.4)</f>
        <v>4.499999999999998</v>
      </c>
      <c r="B68" s="6">
        <f>SUM(B67+3.175)</f>
        <v>114.29999999999994</v>
      </c>
      <c r="C68" s="34">
        <f>2*((ATAN((18)/B68))*57.29578)</f>
        <v>17.89891632052843</v>
      </c>
      <c r="D68" s="18">
        <f>2*((ATAN((0.5*57.15)/B68))*57.29578)</f>
        <v>28.072487174421852</v>
      </c>
      <c r="E68" s="34">
        <f>2*((ATAN((0.5*127)/B68))*57.29578)</f>
        <v>58.10920869198477</v>
      </c>
      <c r="F68" s="18">
        <f>2*((ATAN((0.5*254)/B68))*57.29578)</f>
        <v>96.02557582442245</v>
      </c>
    </row>
    <row r="69" spans="1:6" ht="13.5">
      <c r="A69" s="6">
        <f>SUM(B69/25.4)</f>
        <v>4.624999999999998</v>
      </c>
      <c r="B69" s="6">
        <f>SUM(B68+3.175)</f>
        <v>117.47499999999994</v>
      </c>
      <c r="C69" s="34">
        <f>2*((ATAN((18)/B69))*57.29578)</f>
        <v>17.422683099023647</v>
      </c>
      <c r="D69" s="18">
        <f>2*((ATAN((0.5*57.15)/B69))*57.29578)</f>
        <v>27.342614496757875</v>
      </c>
      <c r="E69" s="34">
        <f>2*((ATAN((0.5*127)/B69))*57.29578)</f>
        <v>56.78603932535175</v>
      </c>
      <c r="F69" s="18">
        <f>2*((ATAN((0.5*254)/B69))*57.29578)</f>
        <v>94.46235001883349</v>
      </c>
    </row>
    <row r="70" spans="1:6" ht="13.5">
      <c r="A70" s="6">
        <f>SUM(B70/25.4)</f>
        <v>4.749999999999997</v>
      </c>
      <c r="B70" s="6">
        <f>SUM(B69+3.175)</f>
        <v>120.64999999999993</v>
      </c>
      <c r="C70" s="34">
        <f>2*((ATAN((18)/B70))*57.29578)</f>
        <v>16.970954350110198</v>
      </c>
      <c r="D70" s="18">
        <f>2*((ATAN((0.5*57.15)/B70))*57.29578)</f>
        <v>26.649062750253755</v>
      </c>
      <c r="E70" s="34">
        <f>2*((ATAN((0.5*127)/B70))*57.29578)</f>
        <v>55.51708167392181</v>
      </c>
      <c r="F70" s="18">
        <f>2*((ATAN((0.5*254)/B70))*57.29578)</f>
        <v>92.93760221858486</v>
      </c>
    </row>
    <row r="71" spans="1:6" ht="13.5">
      <c r="A71" s="6">
        <f>SUM(B71/25.4)</f>
        <v>4.874999999999997</v>
      </c>
      <c r="B71" s="6">
        <f>SUM(B70+3.175)</f>
        <v>123.82499999999993</v>
      </c>
      <c r="C71" s="34">
        <f>2*((ATAN((18)/B71))*57.29578)</f>
        <v>16.541899221852624</v>
      </c>
      <c r="D71" s="18">
        <f>2*((ATAN((0.5*57.15)/B71))*57.29578)</f>
        <v>25.98923380469776</v>
      </c>
      <c r="E71" s="34">
        <f>2*((ATAN((0.5*127)/B71))*57.29578)</f>
        <v>54.29936385701955</v>
      </c>
      <c r="F71" s="18">
        <f>2*((ATAN((0.5*254)/B71))*57.29578)</f>
        <v>91.4504493752934</v>
      </c>
    </row>
    <row r="72" spans="1:6" ht="13.5">
      <c r="A72" s="6">
        <f>SUM(B72/25.4)</f>
        <v>4.999999999999997</v>
      </c>
      <c r="B72" s="6">
        <f>SUM(B71+3.175)</f>
        <v>126.99999999999993</v>
      </c>
      <c r="C72" s="34">
        <f>2*((ATAN((18)/B72))*57.29578)</f>
        <v>16.13386359669689</v>
      </c>
      <c r="D72" s="18">
        <f>2*((ATAN((0.5*57.15)/B72))*57.29578)</f>
        <v>25.36076719916348</v>
      </c>
      <c r="E72" s="34">
        <f>2*((ATAN((0.5*127)/B72))*57.29578)</f>
        <v>53.13010280567244</v>
      </c>
      <c r="F72" s="18">
        <f>2*((ATAN((0.5*254)/B72))*57.29578)</f>
        <v>90.00000076484854</v>
      </c>
    </row>
    <row r="73" spans="1:6" ht="13.5">
      <c r="A73" s="6">
        <f>SUM(B73/25.4)</f>
        <v>5.124999999999997</v>
      </c>
      <c r="B73" s="6">
        <f>SUM(B72+3.175)</f>
        <v>130.17499999999993</v>
      </c>
      <c r="C73" s="34">
        <f>2*((ATAN((18)/B73))*57.29578)</f>
        <v>15.745349409162197</v>
      </c>
      <c r="D73" s="18">
        <f>2*((ATAN((0.5*57.15)/B73))*57.29578)</f>
        <v>24.76151406804555</v>
      </c>
      <c r="E73" s="34">
        <f>2*((ATAN((0.5*127)/B73))*57.29578)</f>
        <v>52.00669213099224</v>
      </c>
      <c r="F73" s="18">
        <f>2*((ATAN((0.5*254)/B73))*57.29578)</f>
        <v>88.58536201573797</v>
      </c>
    </row>
    <row r="74" spans="1:6" ht="13.5">
      <c r="A74" s="6">
        <f>SUM(B74/25.4)</f>
        <v>5.249999999999998</v>
      </c>
      <c r="B74" s="6">
        <f>SUM(B73+3.175)</f>
        <v>133.34999999999994</v>
      </c>
      <c r="C74" s="34">
        <f>2*((ATAN((18)/B74))*57.29578)</f>
        <v>15.3749967825031</v>
      </c>
      <c r="D74" s="18">
        <f>2*((ATAN((0.5*57.15)/B74))*57.29578)</f>
        <v>24.189514359594366</v>
      </c>
      <c r="E74" s="34">
        <f>2*((ATAN((0.5*127)/B74))*57.29578)</f>
        <v>50.92669055653439</v>
      </c>
      <c r="F74" s="18">
        <f>2*((ATAN((0.5*254)/B74))*57.29578)</f>
        <v>87.20563868650841</v>
      </c>
    </row>
    <row r="75" spans="1:6" ht="13.5">
      <c r="A75" s="6">
        <f>SUM(B75/25.4)</f>
        <v>5.374999999999998</v>
      </c>
      <c r="B75" s="6">
        <f>SUM(B74+3.175)</f>
        <v>136.52499999999995</v>
      </c>
      <c r="C75" s="34">
        <f>2*((ATAN((18)/B75))*57.29578)</f>
        <v>15.021568548980877</v>
      </c>
      <c r="D75" s="18">
        <f>2*((ATAN((0.5*57.15)/B75))*57.29578)</f>
        <v>23.64297688214002</v>
      </c>
      <c r="E75" s="34">
        <f>2*((ATAN((0.5*127)/B75))*57.29578)</f>
        <v>49.887810950811584</v>
      </c>
      <c r="F75" s="18">
        <f>2*((ATAN((0.5*254)/B75))*57.29578)</f>
        <v>85.85993942358277</v>
      </c>
    </row>
    <row r="76" spans="1:6" ht="13.5">
      <c r="A76" s="6">
        <f>SUM(B76/25.4)</f>
        <v>5.499999999999999</v>
      </c>
      <c r="B76" s="6">
        <f>SUM(B75+3.175)</f>
        <v>139.69999999999996</v>
      </c>
      <c r="C76" s="34">
        <f>2*((ATAN((18)/B76))*57.29578)</f>
        <v>14.683936793056898</v>
      </c>
      <c r="D76" s="18">
        <f>2*((ATAN((0.5*57.15)/B76))*57.29578)</f>
        <v>23.12026178491884</v>
      </c>
      <c r="E76" s="34">
        <f>2*((ATAN((0.5*127)/B76))*57.29578)</f>
        <v>48.88790997629802</v>
      </c>
      <c r="F76" s="18">
        <f>2*((ATAN((0.5*254)/B76))*57.29578)</f>
        <v>84.54737873069787</v>
      </c>
    </row>
    <row r="77" spans="1:6" ht="13.5">
      <c r="A77" s="6">
        <f>SUM(B77/25.4)</f>
        <v>5.624999999999999</v>
      </c>
      <c r="B77" s="6">
        <f>SUM(B76+3.175)</f>
        <v>142.87499999999997</v>
      </c>
      <c r="C77" s="34">
        <f>2*((ATAN((18)/B77))*57.29578)</f>
        <v>14.361071117485244</v>
      </c>
      <c r="D77" s="18">
        <f>2*((ATAN((0.5*57.15)/B77))*57.29578)</f>
        <v>22.61986514027121</v>
      </c>
      <c r="E77" s="34">
        <f>2*((ATAN((0.5*127)/B77))*57.29578)</f>
        <v>47.92497835643802</v>
      </c>
      <c r="F77" s="18">
        <f>2*((ATAN((0.5*254)/B77))*57.29578)</f>
        <v>83.26707938077041</v>
      </c>
    </row>
    <row r="78" spans="1:6" ht="13.5">
      <c r="A78" s="6">
        <f>SUM(B78/25.4)</f>
        <v>5.75</v>
      </c>
      <c r="B78" s="6">
        <f>SUM(B77+3.175)</f>
        <v>146.04999999999998</v>
      </c>
      <c r="C78" s="34">
        <f>2*((ATAN((18)/B78))*57.29578)</f>
        <v>14.05202838177756</v>
      </c>
      <c r="D78" s="18">
        <f>2*((ATAN((0.5*57.15)/B78))*57.29578)</f>
        <v>22.140405344034896</v>
      </c>
      <c r="E78" s="34">
        <f>2*((ATAN((0.5*127)/B78))*57.29578)</f>
        <v>46.9971317513007</v>
      </c>
      <c r="F78" s="18">
        <f>2*((ATAN((0.5*254)/B78))*57.29578)</f>
        <v>82.01817450015686</v>
      </c>
    </row>
    <row r="79" spans="1:6" ht="13.5">
      <c r="A79" s="6">
        <f>SUM(B79/25.4)</f>
        <v>5.875</v>
      </c>
      <c r="B79" s="6">
        <f>SUM(B78+3.175)</f>
        <v>149.225</v>
      </c>
      <c r="C79" s="34">
        <f>2*((ATAN((18)/B79))*57.29578)</f>
        <v>13.75594370306385</v>
      </c>
      <c r="D79" s="18">
        <f>2*((ATAN((0.5*57.15)/B79))*57.29578)</f>
        <v>21.680611092909828</v>
      </c>
      <c r="E79" s="34">
        <f>2*((ATAN((0.5*127)/B79))*57.29578)</f>
        <v>46.10260222474056</v>
      </c>
      <c r="F79" s="18">
        <f>2*((ATAN((0.5*254)/B79))*57.29578)</f>
        <v>80.7998093541358</v>
      </c>
    </row>
    <row r="80" spans="1:6" ht="13.5">
      <c r="A80" s="6">
        <f>SUM(B80/25.4)</f>
        <v>6.000000000000001</v>
      </c>
      <c r="B80" s="6">
        <f>SUM(B79+3.175)</f>
        <v>152.4</v>
      </c>
      <c r="C80" s="34">
        <f>2*((ATAN((18)/B80))*57.29578)</f>
        <v>13.472022542728217</v>
      </c>
      <c r="D80" s="18">
        <f>2*((ATAN((0.5*57.15)/B80))*57.29578)</f>
        <v>21.239310732808658</v>
      </c>
      <c r="E80" s="34">
        <f>2*((ATAN((0.5*127)/B80))*57.29578)</f>
        <v>45.2397302805424</v>
      </c>
      <c r="F80" s="18">
        <f>2*((ATAN((0.5*254)/B80))*57.29578)</f>
        <v>79.61114286109108</v>
      </c>
    </row>
    <row r="81" spans="1:6" ht="13.5">
      <c r="A81" s="6">
        <f>SUM(B81/25.4)</f>
        <v>6.125000000000001</v>
      </c>
      <c r="B81" s="6">
        <f>SUM(B80+3.175)</f>
        <v>155.57500000000002</v>
      </c>
      <c r="C81" s="34">
        <f>2*((ATAN((18)/B81))*57.29578)</f>
        <v>13.199533729741743</v>
      </c>
      <c r="D81" s="18">
        <f>2*((ATAN((0.5*57.15)/B81))*57.29578)</f>
        <v>20.815422801876167</v>
      </c>
      <c r="E81" s="34">
        <f>2*((ATAN((0.5*127)/B81))*57.29578)</f>
        <v>44.40695744149917</v>
      </c>
      <c r="F81" s="18">
        <f>2*((ATAN((0.5*254)/B81))*57.29578)</f>
        <v>78.45134886137785</v>
      </c>
    </row>
    <row r="82" spans="1:6" ht="13.5">
      <c r="A82" s="6">
        <f>SUM(B82/25.4)</f>
        <v>6.250000000000002</v>
      </c>
      <c r="B82" s="6">
        <f>SUM(B81+3.175)</f>
        <v>158.75000000000003</v>
      </c>
      <c r="C82" s="34">
        <f>2*((ATAN((18)/B82))*57.29578)</f>
        <v>12.937803294442809</v>
      </c>
      <c r="D82" s="18">
        <f>2*((ATAN((0.5*57.15)/B82))*57.29578)</f>
        <v>20.407947616896564</v>
      </c>
      <c r="E82" s="34">
        <f>2*((ATAN((0.5*127)/B82))*57.29578)</f>
        <v>43.602819343254176</v>
      </c>
      <c r="F82" s="18">
        <f>2*((ATAN((0.5*254)/B82))*57.29578)</f>
        <v>77.31961716526675</v>
      </c>
    </row>
    <row r="83" spans="1:6" ht="13.5">
      <c r="A83" s="6">
        <f>SUM(B83/25.4)</f>
        <v>6.375000000000002</v>
      </c>
      <c r="B83" s="6">
        <f>SUM(B82+3.175)</f>
        <v>161.92500000000004</v>
      </c>
      <c r="C83" s="34">
        <f>2*((ATAN((18)/B83))*57.29578)</f>
        <v>12.68620900550422</v>
      </c>
      <c r="D83" s="18">
        <f>2*((ATAN((0.5*57.15)/B83))*57.29578)</f>
        <v>20.015959772984637</v>
      </c>
      <c r="E83" s="34">
        <f>2*((ATAN((0.5*127)/B83))*57.29578)</f>
        <v>42.825939313691904</v>
      </c>
      <c r="F83" s="18">
        <f>2*((ATAN((0.5*254)/B83))*57.29578)</f>
        <v>76.2151544027302</v>
      </c>
    </row>
    <row r="84" spans="1:6" ht="13.5">
      <c r="A84" s="6">
        <f>SUM(B84/25.4)</f>
        <v>6.500000000000003</v>
      </c>
      <c r="B84" s="6">
        <f>SUM(B83+3.175)</f>
        <v>165.10000000000005</v>
      </c>
      <c r="C84" s="34">
        <f>2*((ATAN((18)/B84))*57.29578)</f>
        <v>12.444175518676602</v>
      </c>
      <c r="D84" s="18">
        <f>2*((ATAN((0.5*57.15)/B84))*57.29578)</f>
        <v>19.638601444410842</v>
      </c>
      <c r="E84" s="34">
        <f>2*((ATAN((0.5*127)/B84))*57.29578)</f>
        <v>42.07502240841048</v>
      </c>
      <c r="F84" s="18">
        <f>2*((ATAN((0.5*254)/B84))*57.29578)</f>
        <v>75.13718469619455</v>
      </c>
    </row>
    <row r="85" spans="1:6" ht="13.5">
      <c r="A85" s="6">
        <f>SUM(B85/25.4)</f>
        <v>6.625000000000003</v>
      </c>
      <c r="B85" s="6">
        <f>SUM(B84+3.175)</f>
        <v>168.27500000000006</v>
      </c>
      <c r="C85" s="34">
        <f>2*((ATAN((18)/B85))*57.29578)</f>
        <v>12.211170059172439</v>
      </c>
      <c r="D85" s="18">
        <f>2*((ATAN((0.5*57.15)/B85))*57.29578)</f>
        <v>19.275076389667586</v>
      </c>
      <c r="E85" s="34">
        <f>2*((ATAN((0.5*127)/B85))*57.29578)</f>
        <v>41.34884987314338</v>
      </c>
      <c r="F85" s="18">
        <f>2*((ATAN((0.5*254)/B85))*57.29578)</f>
        <v>74.08495017576307</v>
      </c>
    </row>
    <row r="86" spans="1:6" ht="13.5">
      <c r="A86" s="6">
        <f>SUM(B86/25.4)</f>
        <v>6.7500000000000036</v>
      </c>
      <c r="B86" s="6">
        <f>SUM(B85+3.175)</f>
        <v>171.45000000000007</v>
      </c>
      <c r="C86" s="34">
        <f>2*((ATAN((18)/B86))*57.29578)</f>
        <v>11.986698570709088</v>
      </c>
      <c r="D86" s="18">
        <f>2*((ATAN((0.5*57.15)/B86))*57.29578)</f>
        <v>18.924644576878848</v>
      </c>
      <c r="E86" s="34">
        <f>2*((ATAN((0.5*127)/B86))*57.29578)</f>
        <v>40.64627400475077</v>
      </c>
      <c r="F86" s="18">
        <f>2*((ATAN((0.5*254)/B86))*57.29578)</f>
        <v>73.05771135483786</v>
      </c>
    </row>
    <row r="87" spans="1:6" ht="13.5">
      <c r="A87" s="6">
        <f>SUM(B87/25.4)</f>
        <v>6.8750000000000036</v>
      </c>
      <c r="B87" s="6">
        <f>SUM(B86+3.175)</f>
        <v>174.62500000000009</v>
      </c>
      <c r="C87" s="34">
        <f>2*((ATAN((18)/B87))*57.29578)</f>
        <v>11.770302273630625</v>
      </c>
      <c r="D87" s="18">
        <f>2*((ATAN((0.5*57.15)/B87))*57.29578)</f>
        <v>18.58661735674918</v>
      </c>
      <c r="E87" s="34">
        <f>2*((ATAN((0.5*127)/B87))*57.29578)</f>
        <v>39.96621338344548</v>
      </c>
      <c r="F87" s="18">
        <f>2*((ATAN((0.5*254)/B87))*57.29578)</f>
        <v>72.05474738255124</v>
      </c>
    </row>
    <row r="88" spans="1:6" ht="13.5">
      <c r="A88" s="6">
        <f>SUM(B88/25.4)</f>
        <v>7.000000000000004</v>
      </c>
      <c r="B88" s="6">
        <f>SUM(B87+3.175)</f>
        <v>177.8000000000001</v>
      </c>
      <c r="C88" s="34">
        <f>2*((ATAN((18)/B88))*57.29578)</f>
        <v>11.561554582476807</v>
      </c>
      <c r="D88" s="18">
        <f>2*((ATAN((0.5*57.15)/B88))*57.29578)</f>
        <v>18.260353119739637</v>
      </c>
      <c r="E88" s="34">
        <f>2*((ATAN((0.5*127)/B88))*57.29578)</f>
        <v>39.30764845015544</v>
      </c>
      <c r="F88" s="18">
        <f>2*((ATAN((0.5*254)/B88))*57.29578)</f>
        <v>71.0753561879696</v>
      </c>
    </row>
    <row r="89" spans="1:6" ht="13.5">
      <c r="A89" s="6">
        <f>SUM(B89/25.4)</f>
        <v>7.125000000000004</v>
      </c>
      <c r="B89" s="6">
        <f>SUM(B88+3.175)</f>
        <v>180.9750000000001</v>
      </c>
      <c r="C89" s="34">
        <f>2*((ATAN((18)/B89))*57.29578)</f>
        <v>11.360058340107026</v>
      </c>
      <c r="D89" s="18">
        <f>2*((ATAN((0.5*57.15)/B89))*57.29578)</f>
        <v>17.945253382297224</v>
      </c>
      <c r="E89" s="34">
        <f>2*((ATAN((0.5*127)/B89))*57.29578)</f>
        <v>38.669617404279464</v>
      </c>
      <c r="F89" s="18">
        <f>2*((ATAN((0.5*254)/B89))*57.29578)</f>
        <v>70.11885452966614</v>
      </c>
    </row>
    <row r="90" spans="1:6" ht="13.5">
      <c r="A90" s="6">
        <f>SUM(B90/25.4)</f>
        <v>7.250000000000005</v>
      </c>
      <c r="B90" s="6">
        <f>SUM(B89+3.175)</f>
        <v>184.15000000000012</v>
      </c>
      <c r="C90" s="34">
        <f>2*((ATAN((18)/B90))*57.29578)</f>
        <v>11.165443331218137</v>
      </c>
      <c r="D90" s="18">
        <f>2*((ATAN((0.5*57.15)/B90))*57.29578)</f>
        <v>17.64075925395886</v>
      </c>
      <c r="E90" s="34">
        <f>2*((ATAN((0.5*127)/B90))*57.29578)</f>
        <v>38.05121239850859</v>
      </c>
      <c r="F90" s="18">
        <f>2*((ATAN((0.5*254)/B90))*57.29578)</f>
        <v>69.1845779629723</v>
      </c>
    </row>
    <row r="91" spans="1:6" ht="13.5">
      <c r="A91" s="6">
        <f>SUM(B91/25.4)</f>
        <v>7.375000000000005</v>
      </c>
      <c r="B91" s="6">
        <f>SUM(B90+3.175)</f>
        <v>187.32500000000013</v>
      </c>
      <c r="C91" s="34">
        <f>2*((ATAN((18)/B91))*57.29578)</f>
        <v>10.97736404298175</v>
      </c>
      <c r="D91" s="18">
        <f>2*((ATAN((0.5*57.15)/B91))*57.29578)</f>
        <v>17.346348243174276</v>
      </c>
      <c r="E91" s="34">
        <f>2*((ATAN((0.5*127)/B91))*57.29578)</f>
        <v>37.45157600882045</v>
      </c>
      <c r="F91" s="18">
        <f>2*((ATAN((0.5*254)/B91))*57.29578)</f>
        <v>68.27188073602058</v>
      </c>
    </row>
    <row r="92" spans="1:6" ht="13.5">
      <c r="A92" s="6">
        <f>SUM(B92/25.4)</f>
        <v>7.500000000000006</v>
      </c>
      <c r="B92" s="6">
        <f>SUM(B91+3.175)</f>
        <v>190.50000000000014</v>
      </c>
      <c r="C92" s="34">
        <f>2*((ATAN((18)/B92))*57.29578)</f>
        <v>10.795497644704342</v>
      </c>
      <c r="D92" s="18">
        <f>2*((ATAN((0.5*57.15)/B92))*57.29578)</f>
        <v>17.06153136489055</v>
      </c>
      <c r="E92" s="34">
        <f>2*((ATAN((0.5*127)/B92))*57.29578)</f>
        <v>36.869897959176065</v>
      </c>
      <c r="F92" s="18">
        <f>2*((ATAN((0.5*254)/B92))*57.29578)</f>
        <v>67.38013562457726</v>
      </c>
    </row>
    <row r="93" spans="1:6" ht="13.5">
      <c r="A93" s="6">
        <f>SUM(B93/25.4)</f>
        <v>7.625000000000006</v>
      </c>
      <c r="B93" s="6">
        <f>SUM(B92+3.175)</f>
        <v>193.67500000000015</v>
      </c>
      <c r="C93" s="34">
        <f>2*((ATAN((18)/B93))*57.29578)</f>
        <v>10.619542161994758</v>
      </c>
      <c r="D93" s="18">
        <f>2*((ATAN((0.5*57.15)/B93))*57.29578)</f>
        <v>16.785850517436458</v>
      </c>
      <c r="E93" s="34">
        <f>2*((ATAN((0.5*127)/B93))*57.29578)</f>
        <v>36.30541208183717</v>
      </c>
      <c r="F93" s="18">
        <f>2*((ATAN((0.5*254)/B93))*57.29578)</f>
        <v>66.50873371463634</v>
      </c>
    </row>
    <row r="94" spans="1:6" ht="13.5">
      <c r="A94" s="6">
        <f>SUM(B94/25.4)</f>
        <v>7.750000000000007</v>
      </c>
      <c r="B94" s="6">
        <f>SUM(B93+3.175)</f>
        <v>196.85000000000016</v>
      </c>
      <c r="C94" s="34">
        <f>2*((ATAN((18)/B94))*57.29578)</f>
        <v>10.449214824000851</v>
      </c>
      <c r="D94" s="18">
        <f>2*((ATAN((0.5*57.15)/B94))*57.29578)</f>
        <v>16.518876100140233</v>
      </c>
      <c r="E94" s="34">
        <f>2*((ATAN((0.5*127)/B94))*57.29578)</f>
        <v>35.7573934955603</v>
      </c>
      <c r="F94" s="18">
        <f>2*((ATAN((0.5*254)/B94))*57.29578)</f>
        <v>65.6570841407997</v>
      </c>
    </row>
    <row r="95" spans="1:6" ht="13.5">
      <c r="A95" s="6">
        <f>SUM(B95/25.4)</f>
        <v>7.875000000000007</v>
      </c>
      <c r="B95" s="6">
        <f>SUM(B94+3.175)</f>
        <v>200.02500000000018</v>
      </c>
      <c r="C95" s="34">
        <f>2*((ATAN((18)/B95))*57.29578)</f>
        <v>10.28425056492782</v>
      </c>
      <c r="D95" s="18">
        <f>2*((ATAN((0.5*57.15)/B95))*57.29578)</f>
        <v>16.26020484649631</v>
      </c>
      <c r="E95" s="34">
        <f>2*((ATAN((0.5*127)/B95))*57.29578)</f>
        <v>35.22515598520216</v>
      </c>
      <c r="F95" s="18">
        <f>2*((ATAN((0.5*254)/B95))*57.29578)</f>
        <v>64.82461378760246</v>
      </c>
    </row>
    <row r="96" spans="1:6" ht="13.5">
      <c r="A96" s="6">
        <f>SUM(B96/25.4)</f>
        <v>8.000000000000007</v>
      </c>
      <c r="B96" s="6">
        <f>SUM(B95+3.175)</f>
        <v>203.2000000000002</v>
      </c>
      <c r="C96" s="34">
        <f>2*((ATAN((18)/B96))*57.29578)</f>
        <v>10.124400663339358</v>
      </c>
      <c r="D96" s="18">
        <f>2*((ATAN((0.5*57.15)/B96))*57.29578)</f>
        <v>16.009457850639137</v>
      </c>
      <c r="E96" s="34">
        <f>2*((ATAN((0.5*127)/B96))*57.29578)</f>
        <v>34.70804956748261</v>
      </c>
      <c r="F96" s="18">
        <f>2*((ATAN((0.5*254)/B96))*57.29578)</f>
        <v>64.0107669601507</v>
      </c>
    </row>
    <row r="97" spans="1:6" ht="13.5">
      <c r="A97" s="6">
        <f>SUM(B97/25.4)</f>
        <v>8.125000000000009</v>
      </c>
      <c r="B97" s="6">
        <f>SUM(B96+3.175)</f>
        <v>206.3750000000002</v>
      </c>
      <c r="C97" s="34">
        <f>2*((ATAN((18)/B97))*57.29578)</f>
        <v>9.969431504723522</v>
      </c>
      <c r="D97" s="18">
        <f>2*((ATAN((0.5*57.15)/B97))*57.29578)</f>
        <v>15.766278767446272</v>
      </c>
      <c r="E97" s="34">
        <f>2*((ATAN((0.5*127)/B97))*57.29578)</f>
        <v>34.205458228793525</v>
      </c>
      <c r="F97" s="18">
        <f>2*((ATAN((0.5*254)/B97))*57.29578)</f>
        <v>63.215005029718874</v>
      </c>
    </row>
    <row r="98" spans="1:6" ht="13.5">
      <c r="A98" s="6">
        <f>SUM(B98/25.4)</f>
        <v>8.250000000000009</v>
      </c>
      <c r="B98" s="6">
        <f>SUM(B97+3.175)</f>
        <v>209.5500000000002</v>
      </c>
      <c r="C98" s="34">
        <f>2*((ATAN((18)/B98))*57.29578)</f>
        <v>9.819123454522863</v>
      </c>
      <c r="D98" s="18">
        <f>2*((ATAN((0.5*57.15)/B98))*57.29578)</f>
        <v>15.53033216883233</v>
      </c>
      <c r="E98" s="34">
        <f>2*((ATAN((0.5*127)/B98))*57.29578)</f>
        <v>33.71679782201255</v>
      </c>
      <c r="F98" s="18">
        <f>2*((ATAN((0.5*254)/B98))*57.29578)</f>
        <v>62.436806059300444</v>
      </c>
    </row>
    <row r="99" spans="1:6" ht="13.5">
      <c r="A99" s="6">
        <f>SUM(B99/25.4)</f>
        <v>8.375000000000009</v>
      </c>
      <c r="B99" s="6">
        <f>SUM(B98+3.175)</f>
        <v>212.72500000000022</v>
      </c>
      <c r="C99" s="34">
        <f>2*((ATAN((18)/B99))*57.29578)</f>
        <v>9.673269830321562</v>
      </c>
      <c r="D99" s="18">
        <f>2*((ATAN((0.5*57.15)/B99))*57.29578)</f>
        <v>15.301302040754116</v>
      </c>
      <c r="E99" s="34">
        <f>2*((ATAN((0.5*127)/B99))*57.29578)</f>
        <v>33.241514110280995</v>
      </c>
      <c r="F99" s="18">
        <f>2*((ATAN((0.5*254)/B99))*57.29578)</f>
        <v>61.675664413513765</v>
      </c>
    </row>
    <row r="100" spans="1:6" ht="13.5">
      <c r="A100" s="6">
        <f>SUM(B100/25.4)</f>
        <v>8.500000000000009</v>
      </c>
      <c r="B100" s="6">
        <f>SUM(B99+3.175)</f>
        <v>215.90000000000023</v>
      </c>
      <c r="C100" s="34">
        <f>2*((ATAN((18)/B100))*57.29578)</f>
        <v>9.531675963182701</v>
      </c>
      <c r="D100" s="18">
        <f>2*((ATAN((0.5*57.15)/B100))*57.29578)</f>
        <v>15.078890407163785</v>
      </c>
      <c r="E100" s="34">
        <f>2*((ATAN((0.5*127)/B100))*57.29578)</f>
        <v>32.77908094663654</v>
      </c>
      <c r="F100" s="18">
        <f>2*((ATAN((0.5*254)/B100))*57.29578)</f>
        <v>60.93109035673141</v>
      </c>
    </row>
    <row r="101" spans="1:6" ht="13.5">
      <c r="A101" s="6">
        <f>SUM(B101/25.4)</f>
        <v>8.62500000000001</v>
      </c>
      <c r="B101" s="6">
        <f>SUM(B100+3.175)</f>
        <v>219.07500000000024</v>
      </c>
      <c r="C101" s="34">
        <f>2*((ATAN((18)/B101))*57.29578)</f>
        <v>9.394158339263827</v>
      </c>
      <c r="D101" s="18">
        <f>2*((ATAN((0.5*57.15)/B101))*57.29578)</f>
        <v>14.862816068653915</v>
      </c>
      <c r="E101" s="34">
        <f>2*((ATAN((0.5*127)/B101))*57.29578)</f>
        <v>32.32899857925587</v>
      </c>
      <c r="F101" s="18">
        <f>2*((ATAN((0.5*254)/B101))*57.29578)</f>
        <v>60.202609642820185</v>
      </c>
    </row>
    <row r="102" spans="1:6" ht="13.5">
      <c r="A102" s="6">
        <f>SUM(B102/25.4)</f>
        <v>8.75000000000001</v>
      </c>
      <c r="B102" s="6">
        <f>SUM(B101+3.175)</f>
        <v>222.25000000000026</v>
      </c>
      <c r="C102" s="34">
        <f>2*((ATAN((18)/B102))*57.29578)</f>
        <v>9.260543813831507</v>
      </c>
      <c r="D102" s="18">
        <f>2*((ATAN((0.5*57.15)/B102))*57.29578)</f>
        <v>14.652813444863321</v>
      </c>
      <c r="E102" s="34">
        <f>2*((ATAN((0.5*127)/B102))*57.29578)</f>
        <v>31.890792072863725</v>
      </c>
      <c r="F102" s="18">
        <f>2*((ATAN((0.5*254)/B102))*57.29578)</f>
        <v>59.48976309944723</v>
      </c>
    </row>
    <row r="103" spans="1:6" ht="13.5">
      <c r="A103" s="6">
        <f>SUM(B103/25.4)</f>
        <v>8.87500000000001</v>
      </c>
      <c r="B103" s="6">
        <f>SUM(B102+3.175)</f>
        <v>225.42500000000027</v>
      </c>
      <c r="C103" s="34">
        <f>2*((ATAN((18)/B103))*57.29578)</f>
        <v>9.130668890665183</v>
      </c>
      <c r="D103" s="18">
        <f>2*((ATAN((0.5*57.15)/B103))*57.29578)</f>
        <v>14.448631510879702</v>
      </c>
      <c r="E103" s="34">
        <f>2*((ATAN((0.5*127)/B103))*57.29578)</f>
        <v>31.464009837605687</v>
      </c>
      <c r="F103" s="18">
        <f>2*((ATAN((0.5*254)/B103))*57.29578)</f>
        <v>58.79210620952039</v>
      </c>
    </row>
    <row r="104" spans="1:6" ht="13.5">
      <c r="A104" s="6">
        <f>SUM(B104/25.4)</f>
        <v>9.00000000000001</v>
      </c>
      <c r="B104" s="6">
        <f>SUM(B103+3.175)</f>
        <v>228.60000000000028</v>
      </c>
      <c r="C104" s="34">
        <f>2*((ATAN((18)/B104))*57.29578)</f>
        <v>9.004379060604002</v>
      </c>
      <c r="D104" s="18">
        <f>2*((ATAN((0.5*57.15)/B104))*57.29578)</f>
        <v>14.250032818904868</v>
      </c>
      <c r="E104" s="34">
        <f>2*((ATAN((0.5*127)/B104))*57.29578)</f>
        <v>31.048222257366106</v>
      </c>
      <c r="F104" s="18">
        <f>2*((ATAN((0.5*254)/B104))*57.29578)</f>
        <v>58.10920869198469</v>
      </c>
    </row>
    <row r="105" spans="1:6" ht="13.5">
      <c r="A105" s="6">
        <f>SUM(B105/25.4)</f>
        <v>9.125000000000012</v>
      </c>
      <c r="B105" s="6">
        <f>SUM(B104+3.175)</f>
        <v>231.7750000000003</v>
      </c>
      <c r="C105" s="34">
        <f>2*((ATAN((18)/B105))*57.29578)</f>
        <v>8.881528193661623</v>
      </c>
      <c r="D105" s="18">
        <f>2*((ATAN((0.5*57.15)/B105))*57.29578)</f>
        <v>14.056792597358264</v>
      </c>
      <c r="E105" s="34">
        <f>2*((ATAN((0.5*127)/B105))*57.29578)</f>
        <v>30.64302041014364</v>
      </c>
      <c r="F105" s="18">
        <f>2*((ATAN((0.5*254)/B105))*57.29578)</f>
        <v>57.44065408388777</v>
      </c>
    </row>
    <row r="106" spans="1:6" ht="13.5">
      <c r="A106" s="6">
        <f>SUM(B106/25.4)</f>
        <v>9.250000000000012</v>
      </c>
      <c r="B106" s="6">
        <f>SUM(B105+3.175)</f>
        <v>234.9500000000003</v>
      </c>
      <c r="C106" s="34">
        <f>2*((ATAN((18)/B106))*57.29578)</f>
        <v>8.761977979725332</v>
      </c>
      <c r="D106" s="18">
        <f>2*((ATAN((0.5*57.15)/B106))*57.29578)</f>
        <v>13.868697920399686</v>
      </c>
      <c r="E106" s="34">
        <f>2*((ATAN((0.5*127)/B106))*57.29578)</f>
        <v>30.2480148736783</v>
      </c>
      <c r="F106" s="18">
        <f>2*((ATAN((0.5*254)/B106))*57.29578)</f>
        <v>56.786039325351666</v>
      </c>
    </row>
    <row r="107" spans="1:6" ht="13.5">
      <c r="A107" s="6">
        <f>SUM(B107/25.4)</f>
        <v>9.375000000000012</v>
      </c>
      <c r="B107" s="6">
        <f>SUM(B106+3.175)</f>
        <v>238.1250000000003</v>
      </c>
      <c r="C107" s="34">
        <f>2*((ATAN((18)/B107))*57.29578)</f>
        <v>8.645597413377711</v>
      </c>
      <c r="D107" s="18">
        <f>2*((ATAN((0.5*57.15)/B107))*57.29578)</f>
        <v>13.685546941565974</v>
      </c>
      <c r="E107" s="34">
        <f>2*((ATAN((0.5*127)/B107))*57.29578)</f>
        <v>29.862834610058894</v>
      </c>
      <c r="F107" s="18">
        <f>2*((ATAN((0.5*254)/B107))*57.29578)</f>
        <v>56.144974348843625</v>
      </c>
    </row>
    <row r="108" spans="1:6" ht="13.5">
      <c r="A108" s="6">
        <f>SUM(B108/25.4)</f>
        <v>9.500000000000012</v>
      </c>
      <c r="B108" s="6">
        <f>SUM(B107+3.175)</f>
        <v>241.30000000000032</v>
      </c>
      <c r="C108" s="34">
        <f>2*((ATAN((18)/B108))*57.29578)</f>
        <v>8.532262318840411</v>
      </c>
      <c r="D108" s="18">
        <f>2*((ATAN((0.5*57.15)/B108))*57.29578)</f>
        <v>13.50714818584999</v>
      </c>
      <c r="E108" s="34">
        <f>2*((ATAN((0.5*127)/B108))*57.29578)</f>
        <v>29.487125923532364</v>
      </c>
      <c r="F108" s="18">
        <f>2*((ATAN((0.5*254)/B108))*57.29578)</f>
        <v>55.51708167392172</v>
      </c>
    </row>
    <row r="109" spans="1:6" ht="13.5">
      <c r="A109" s="6">
        <f>SUM(B109/25.4)</f>
        <v>9.625000000000014</v>
      </c>
      <c r="B109" s="6">
        <f>SUM(B108+3.175)</f>
        <v>244.47500000000034</v>
      </c>
      <c r="C109" s="34">
        <f>2*((ATAN((18)/B109))*57.29578)</f>
        <v>8.421854911448</v>
      </c>
      <c r="D109" s="18">
        <f>2*((ATAN((0.5*57.15)/B109))*57.29578)</f>
        <v>13.333319895113489</v>
      </c>
      <c r="E109" s="34">
        <f>2*((ATAN((0.5*127)/B109))*57.29578)</f>
        <v>29.120551486189377</v>
      </c>
      <c r="F109" s="18">
        <f>2*((ATAN((0.5*254)/B109))*57.29578)</f>
        <v>54.90199600843894</v>
      </c>
    </row>
    <row r="110" spans="1:6" ht="13.5">
      <c r="A110" s="6">
        <f>SUM(B110/25.4)</f>
        <v>9.750000000000014</v>
      </c>
      <c r="B110" s="6">
        <f>SUM(B109+3.175)</f>
        <v>247.65000000000035</v>
      </c>
      <c r="C110" s="34">
        <f>2*((ATAN((18)/B110))*57.29578)</f>
        <v>8.314263392422097</v>
      </c>
      <c r="D110" s="18">
        <f>2*((ATAN((0.5*57.15)/B110))*57.29578)</f>
        <v>13.163889422226905</v>
      </c>
      <c r="E110" s="34">
        <f>2*((ATAN((0.5*127)/B110))*57.29578)</f>
        <v>28.76278942661646</v>
      </c>
      <c r="F110" s="18">
        <f>2*((ATAN((0.5*254)/B110))*57.29578)</f>
        <v>54.29936385701946</v>
      </c>
    </row>
    <row r="111" spans="1:6" ht="13.5">
      <c r="A111" s="6">
        <f>SUM(B111/25.4)</f>
        <v>9.875000000000014</v>
      </c>
      <c r="B111" s="6">
        <f>SUM(B110+3.175)</f>
        <v>250.82500000000036</v>
      </c>
      <c r="C111" s="34">
        <f>2*((ATAN((18)/B111))*57.29578)</f>
        <v>8.209381574037673</v>
      </c>
      <c r="D111" s="18">
        <f>2*((ATAN((0.5*57.15)/B111))*57.29578)</f>
        <v>12.998692669776121</v>
      </c>
      <c r="E111" s="34">
        <f>2*((ATAN((0.5*127)/B111))*57.29578)</f>
        <v>28.41353247698789</v>
      </c>
      <c r="F111" s="18">
        <f>2*((ATAN((0.5*254)/B111))*57.29578)</f>
        <v>53.70884313747187</v>
      </c>
    </row>
    <row r="112" spans="1:6" ht="13.5">
      <c r="A112" s="6">
        <f>SUM(B112/25.4)</f>
        <v>10.000000000000016</v>
      </c>
      <c r="B112" s="6">
        <f>SUM(B111+3.175)</f>
        <v>254.00000000000037</v>
      </c>
      <c r="C112" s="34">
        <f>2*((ATAN((18)/B112))*57.29578)</f>
        <v>8.107108532559577</v>
      </c>
      <c r="D112" s="18">
        <f>2*((ATAN((0.5*57.15)/B112))*57.29578)</f>
        <v>12.837573569575317</v>
      </c>
      <c r="E112" s="34">
        <f>2*((ATAN((0.5*127)/B112))*57.29578)</f>
        <v>28.072487174421802</v>
      </c>
      <c r="F112" s="18">
        <f>2*((ATAN((0.5*254)/B112))*57.29578)</f>
        <v>53.13010280567235</v>
      </c>
    </row>
    <row r="113" spans="1:6" ht="13.5">
      <c r="A113" s="6">
        <f>SUM(B113/25.4)</f>
        <v>10.125000000000014</v>
      </c>
      <c r="B113" s="6">
        <f>SUM(B112+3.175)</f>
        <v>257.17500000000035</v>
      </c>
      <c r="C113" s="34">
        <f>2*((ATAN((18)/B113))*57.29578)</f>
        <v>8.00734828658229</v>
      </c>
      <c r="D113" s="18">
        <f>2*((ATAN((0.5*57.15)/B113))*57.29578)</f>
        <v>12.680383599581717</v>
      </c>
      <c r="E113" s="34">
        <f>2*((ATAN((0.5*127)/B113))*57.29578)</f>
        <v>27.739373112748016</v>
      </c>
      <c r="F113" s="18">
        <f>2*((ATAN((0.5*254)/B113))*57.29578)</f>
        <v>52.562822489335794</v>
      </c>
    </row>
    <row r="114" spans="1:6" ht="13.5">
      <c r="A114" s="6">
        <f>SUM(B114/25.4)</f>
        <v>10.250000000000014</v>
      </c>
      <c r="B114" s="6">
        <f>SUM(B113+3.175)</f>
        <v>260.35000000000036</v>
      </c>
      <c r="C114" s="34">
        <f>2*((ATAN((18)/B114))*57.29578)</f>
        <v>7.910009498633264</v>
      </c>
      <c r="D114" s="18">
        <f>2*((ATAN((0.5*57.15)/B114))*57.29578)</f>
        <v>12.526981335127315</v>
      </c>
      <c r="E114" s="34">
        <f>2*((ATAN((0.5*127)/B114))*57.29578)</f>
        <v>27.413922241131772</v>
      </c>
      <c r="F114" s="18">
        <f>2*((ATAN((0.5*254)/B114))*57.29578)</f>
        <v>52.00669213099216</v>
      </c>
    </row>
    <row r="115" spans="1:6" ht="13.5">
      <c r="A115" s="6">
        <f>SUM(B115/25.4)</f>
        <v>10.375000000000016</v>
      </c>
      <c r="B115" s="6">
        <f>SUM(B114+3.175)</f>
        <v>263.5250000000004</v>
      </c>
      <c r="C115" s="34">
        <f>2*((ATAN((18)/B115))*57.29578)</f>
        <v>7.815005198103481</v>
      </c>
      <c r="D115" s="18">
        <f>2*((ATAN((0.5*57.15)/B115))*57.29578)</f>
        <v>12.377232031668822</v>
      </c>
      <c r="E115" s="34">
        <f>2*((ATAN((0.5*127)/B115))*57.29578)</f>
        <v>27.095878206270303</v>
      </c>
      <c r="F115" s="18">
        <f>2*((ATAN((0.5*254)/B115))*57.29578)</f>
        <v>51.461411640397706</v>
      </c>
    </row>
    <row r="116" spans="1:6" ht="13.5">
      <c r="A116" s="6">
        <f>SUM(B116/25.4)</f>
        <v>10.500000000000016</v>
      </c>
      <c r="B116" s="6">
        <f>SUM(B115+3.175)</f>
        <v>266.7000000000004</v>
      </c>
      <c r="C116" s="34">
        <f>2*((ATAN((18)/B116))*57.29578)</f>
        <v>7.7222525237505115</v>
      </c>
      <c r="D116" s="18">
        <f>2*((ATAN((0.5*57.15)/B116))*57.29578)</f>
        <v>12.231007236513769</v>
      </c>
      <c r="E116" s="34">
        <f>2*((ATAN((0.5*127)/B116))*57.29578)</f>
        <v>26.78499573512953</v>
      </c>
      <c r="F116" s="18">
        <f>2*((ATAN((0.5*254)/B116))*57.29578)</f>
        <v>50.926690556534304</v>
      </c>
    </row>
    <row r="117" spans="1:6" ht="13.5">
      <c r="A117" s="6">
        <f>SUM(B117/25.4)</f>
        <v>10.625000000000016</v>
      </c>
      <c r="B117" s="6">
        <f>SUM(B116+3.175)</f>
        <v>269.8750000000004</v>
      </c>
      <c r="C117" s="34">
        <f>2*((ATAN((18)/B117))*57.29578)</f>
        <v>7.63167248418225</v>
      </c>
      <c r="D117" s="18">
        <f>2*((ATAN((0.5*57.15)/B117))*57.29578)</f>
        <v>12.088184427211418</v>
      </c>
      <c r="E117" s="34">
        <f>2*((ATAN((0.5*127)/B117))*57.29578)</f>
        <v>26.481040055418635</v>
      </c>
      <c r="F117" s="18">
        <f>2*((ATAN((0.5*254)/B117))*57.29578)</f>
        <v>50.40224771928434</v>
      </c>
    </row>
    <row r="118" spans="1:6" ht="13.5">
      <c r="A118" s="6">
        <f>SUM(B118/25.4)</f>
        <v>10.750000000000016</v>
      </c>
      <c r="B118" s="6">
        <f>SUM(B117+3.175)</f>
        <v>273.0500000000004</v>
      </c>
      <c r="C118" s="34">
        <f>2*((ATAN((18)/B118))*57.29578)</f>
        <v>7.543189734875506</v>
      </c>
      <c r="D118" s="18">
        <f>2*((ATAN((0.5*57.15)/B118))*57.29578)</f>
        <v>11.948646674504612</v>
      </c>
      <c r="E118" s="34">
        <f>2*((ATAN((0.5*127)/B118))*57.29578)</f>
        <v>26.18378635121176</v>
      </c>
      <c r="F118" s="18">
        <f>2*((ATAN((0.5*254)/B118))*57.29578)</f>
        <v>49.887810950811506</v>
      </c>
    </row>
    <row r="119" spans="1:6" ht="13.5">
      <c r="A119" s="6">
        <f>SUM(B119/25.4)</f>
        <v>10.875000000000018</v>
      </c>
      <c r="B119" s="6">
        <f>SUM(B118+3.175)</f>
        <v>276.2250000000004</v>
      </c>
      <c r="C119" s="34">
        <f>2*((ATAN((18)/B119))*57.29578)</f>
        <v>7.456732370414804</v>
      </c>
      <c r="D119" s="18">
        <f>2*((ATAN((0.5*57.15)/B119))*57.29578)</f>
        <v>11.812282327925498</v>
      </c>
      <c r="E119" s="34">
        <f>2*((ATAN((0.5*127)/B119))*57.29578)</f>
        <v>25.893019251320904</v>
      </c>
      <c r="F119" s="18">
        <f>2*((ATAN((0.5*254)/B119))*57.29578)</f>
        <v>49.383116746629426</v>
      </c>
    </row>
    <row r="120" spans="1:6" ht="13.5">
      <c r="A120" s="6">
        <f>SUM(B120/25.4)</f>
        <v>11.000000000000018</v>
      </c>
      <c r="B120" s="6">
        <f>SUM(B119+3.175)</f>
        <v>279.40000000000043</v>
      </c>
      <c r="C120" s="34">
        <f>2*((ATAN((18)/B120))*57.29578)</f>
        <v>7.372231730754688</v>
      </c>
      <c r="D120" s="18">
        <f>2*((ATAN((0.5*57.15)/B120))*57.29578)</f>
        <v>11.678984722286591</v>
      </c>
      <c r="E120" s="34">
        <f>2*((ATAN((0.5*127)/B120))*57.29578)</f>
        <v>25.608532348202882</v>
      </c>
      <c r="F120" s="18">
        <f>2*((ATAN((0.5*254)/B120))*57.29578)</f>
        <v>48.88790997629795</v>
      </c>
    </row>
    <row r="121" spans="1:6" ht="13.5">
      <c r="A121" s="6">
        <f>SUM(B121/25.4)</f>
        <v>11.125000000000018</v>
      </c>
      <c r="B121" s="6">
        <f>SUM(B120+3.175)</f>
        <v>282.57500000000044</v>
      </c>
      <c r="C121" s="34">
        <f>2*((ATAN((18)/B121))*57.29578)</f>
        <v>7.289622220415008</v>
      </c>
      <c r="D121" s="18">
        <f>2*((ATAN((0.5*57.15)/B121))*57.29578)</f>
        <v>11.548651903470633</v>
      </c>
      <c r="E121" s="34">
        <f>2*((ATAN((0.5*127)/B121))*57.29578)</f>
        <v>25.330127745348133</v>
      </c>
      <c r="F121" s="18">
        <f>2*((ATAN((0.5*254)/B121))*57.29578)</f>
        <v>48.401943593651986</v>
      </c>
    </row>
    <row r="122" spans="1:6" ht="13.5">
      <c r="A122" s="6">
        <f>SUM(B122/25.4)</f>
        <v>11.250000000000018</v>
      </c>
      <c r="B122" s="6">
        <f>SUM(B121+3.175)</f>
        <v>285.75000000000045</v>
      </c>
      <c r="C122" s="34">
        <f>2*((ATAN((18)/B122))*57.29578)</f>
        <v>7.208841139614411</v>
      </c>
      <c r="D122" s="18">
        <f>2*((ATAN((0.5*57.15)/B122))*57.29578)</f>
        <v>11.421186372060125</v>
      </c>
      <c r="E122" s="34">
        <f>2*((ATAN((0.5*127)/B122))*57.29578)</f>
        <v>25.05761563125054</v>
      </c>
      <c r="F122" s="18">
        <f>2*((ATAN((0.5*254)/B122))*57.29578)</f>
        <v>47.92497835643794</v>
      </c>
    </row>
    <row r="123" spans="1:6" ht="13.5">
      <c r="A123" s="6">
        <f>SUM(B123/25.4)</f>
        <v>11.37500000000002</v>
      </c>
      <c r="B123" s="6">
        <f>SUM(B122+3.175)</f>
        <v>288.92500000000047</v>
      </c>
      <c r="C123" s="34">
        <f>2*((ATAN((18)/B123))*57.29578)</f>
        <v>7.129828526433603</v>
      </c>
      <c r="D123" s="18">
        <f>2*((ATAN((0.5*57.15)/B123))*57.29578)</f>
        <v>11.296494843471699</v>
      </c>
      <c r="E123" s="34">
        <f>2*((ATAN((0.5*127)/B123))*57.29578)</f>
        <v>24.79081387819707</v>
      </c>
      <c r="F123" s="18">
        <f>2*((ATAN((0.5*254)/B123))*57.29578)</f>
        <v>47.45678255520777</v>
      </c>
    </row>
    <row r="124" spans="1:6" ht="13.5">
      <c r="A124" s="6">
        <f>SUM(B124/25.4)</f>
        <v>11.50000000000002</v>
      </c>
      <c r="B124" s="6">
        <f>SUM(B123+3.175)</f>
        <v>292.1000000000005</v>
      </c>
      <c r="C124" s="34">
        <f>2*((ATAN((18)/B124))*57.29578)</f>
        <v>7.052527009178035</v>
      </c>
      <c r="D124" s="18">
        <f>2*((ATAN((0.5*57.15)/B124))*57.29578)</f>
        <v>11.174488023373012</v>
      </c>
      <c r="E124" s="34">
        <f>2*((ATAN((0.5*127)/B124))*57.29578)</f>
        <v>24.529547664244625</v>
      </c>
      <c r="F124" s="18">
        <f>2*((ATAN((0.5*254)/B124))*57.29578)</f>
        <v>46.99713175130063</v>
      </c>
    </row>
    <row r="125" spans="1:6" ht="13.5">
      <c r="A125" s="6">
        <f>SUM(B125/25.4)</f>
        <v>11.62500000000002</v>
      </c>
      <c r="B125" s="6">
        <f>SUM(B124+3.175)</f>
        <v>295.2750000000005</v>
      </c>
      <c r="C125" s="34">
        <f>2*((ATAN((18)/B125))*57.29578)</f>
        <v>6.976881668180218</v>
      </c>
      <c r="D125" s="18">
        <f>2*((ATAN((0.5*57.15)/B125))*57.29578)</f>
        <v>11.055080397261898</v>
      </c>
      <c r="E125" s="34">
        <f>2*((ATAN((0.5*127)/B125))*57.29578)</f>
        <v>24.27364911686966</v>
      </c>
      <c r="F125" s="18">
        <f>2*((ATAN((0.5*254)/B125))*57.29578)</f>
        <v>46.54580852372491</v>
      </c>
    </row>
    <row r="126" spans="1:6" ht="13.5">
      <c r="A126" s="6">
        <f>SUM(B126/25.4)</f>
        <v>11.75000000000002</v>
      </c>
      <c r="B126" s="6">
        <f>SUM(B125+3.175)</f>
        <v>298.4500000000005</v>
      </c>
      <c r="C126" s="34">
        <f>2*((ATAN((18)/B126))*57.29578)</f>
        <v>6.902839906345849</v>
      </c>
      <c r="D126" s="18">
        <f>2*((ATAN((0.5*57.15)/B126))*57.29578)</f>
        <v>10.938190033180053</v>
      </c>
      <c r="E126" s="34">
        <f>2*((ATAN((0.5*127)/B126))*57.29578)</f>
        <v>24.022956976885535</v>
      </c>
      <c r="F126" s="18">
        <f>2*((ATAN((0.5*254)/B126))*57.29578)</f>
        <v>46.10260222474049</v>
      </c>
    </row>
    <row r="127" spans="1:6" ht="13.5">
      <c r="A127" s="6">
        <f>SUM(B127/25.4)</f>
        <v>11.875000000000021</v>
      </c>
      <c r="B127" s="6">
        <f>SUM(B126+3.175)</f>
        <v>301.6250000000005</v>
      </c>
      <c r="C127" s="34">
        <f>2*((ATAN((18)/B127))*57.29578)</f>
        <v>6.830351327805786</v>
      </c>
      <c r="D127" s="18">
        <f>2*((ATAN((0.5*57.15)/B127))*57.29578)</f>
        <v>10.823738396617594</v>
      </c>
      <c r="E127" s="34">
        <f>2*((ATAN((0.5*127)/B127))*57.29578)</f>
        <v>23.777316281323074</v>
      </c>
      <c r="F127" s="18">
        <f>2*((ATAN((0.5*254)/B127))*57.29578)</f>
        <v>45.66730874393027</v>
      </c>
    </row>
    <row r="128" spans="1:6" ht="13.5">
      <c r="A128" s="6">
        <f>SUM(B128/25.4)</f>
        <v>12.000000000000021</v>
      </c>
      <c r="B128" s="6">
        <f>SUM(B127+3.175)</f>
        <v>304.8000000000005</v>
      </c>
      <c r="C128" s="34">
        <f>2*((ATAN((18)/B128))*57.29578)</f>
        <v>6.759367624088593</v>
      </c>
      <c r="D128" s="18">
        <f>2*((ATAN((0.5*57.15)/B128))*57.29578)</f>
        <v>10.711650176741356</v>
      </c>
      <c r="E128" s="34">
        <f>2*((ATAN((0.5*127)/B128))*57.29578)</f>
        <v>23.536578064062542</v>
      </c>
      <c r="F128" s="18">
        <f>2*((ATAN((0.5*254)/B128))*57.29578)</f>
        <v>45.23973028054234</v>
      </c>
    </row>
    <row r="129" spans="1:6" ht="13.5">
      <c r="A129" s="6">
        <f>SUM(B129/25.4)</f>
        <v>12.125000000000021</v>
      </c>
      <c r="B129" s="6">
        <f>SUM(B128+3.175)</f>
        <v>307.97500000000053</v>
      </c>
      <c r="C129" s="34">
        <f>2*((ATAN((18)/B129))*57.29578)</f>
        <v>6.689842467276027</v>
      </c>
      <c r="D129" s="18">
        <f>2*((ATAN((0.5*57.15)/B129))*57.29578)</f>
        <v>10.601853123149263</v>
      </c>
      <c r="E129" s="34">
        <f>2*((ATAN((0.5*127)/B129))*57.29578)</f>
        <v>23.300599073091163</v>
      </c>
      <c r="F129" s="18">
        <f>2*((ATAN((0.5*254)/B129))*57.29578)</f>
        <v>44.81967512387825</v>
      </c>
    </row>
    <row r="130" spans="1:6" ht="13.5">
      <c r="A130" s="6">
        <f>SUM(B130/25.4)</f>
        <v>12.250000000000021</v>
      </c>
      <c r="B130" s="6">
        <f>SUM(B129+3.175)</f>
        <v>311.15000000000055</v>
      </c>
      <c r="C130" s="34">
        <f>2*((ATAN((18)/B130))*57.29578)</f>
        <v>6.6217314096473405</v>
      </c>
      <c r="D130" s="18">
        <f>2*((ATAN((0.5*57.15)/B130))*57.29578)</f>
        <v>10.494277892416555</v>
      </c>
      <c r="E130" s="34">
        <f>2*((ATAN((0.5*127)/B130))*57.29578)</f>
        <v>23.06924150333911</v>
      </c>
      <c r="F130" s="18">
        <f>2*((ATAN((0.5*254)/B130))*57.29578)</f>
        <v>44.4069574414991</v>
      </c>
    </row>
    <row r="131" spans="1:6" ht="13.5">
      <c r="A131" s="6">
        <f>SUM(B131/25.4)</f>
        <v>12.375000000000023</v>
      </c>
      <c r="B131" s="6">
        <f>SUM(B130+3.175)</f>
        <v>314.32500000000056</v>
      </c>
      <c r="C131" s="34">
        <f>2*((ATAN((18)/B131))*57.29578)</f>
        <v>6.554991789357754</v>
      </c>
      <c r="D131" s="18">
        <f>2*((ATAN((0.5*57.15)/B131))*57.29578)</f>
        <v>10.388857903757398</v>
      </c>
      <c r="E131" s="34">
        <f>2*((ATAN((0.5*127)/B131))*57.29578)</f>
        <v>22.842372744120247</v>
      </c>
      <c r="F131" s="18">
        <f>2*((ATAN((0.5*254)/B131))*57.29578)</f>
        <v>44.00139707501892</v>
      </c>
    </row>
    <row r="132" spans="1:6" ht="13.5">
      <c r="A132" s="6">
        <f>SUM(B132/25.4)</f>
        <v>12.500000000000023</v>
      </c>
      <c r="B132" s="6">
        <f>SUM(B131+3.175)</f>
        <v>317.50000000000057</v>
      </c>
      <c r="C132" s="34">
        <f>2*((ATAN((18)/B132))*57.29578)</f>
        <v>6.4895826417324605</v>
      </c>
      <c r="D132" s="18">
        <f>2*((ATAN((0.5*57.15)/B132))*57.29578)</f>
        <v>10.285529203178148</v>
      </c>
      <c r="E132" s="34">
        <f>2*((ATAN((0.5*127)/B132))*57.29578)</f>
        <v>22.619865140271163</v>
      </c>
      <c r="F132" s="18">
        <f>2*((ATAN((0.5*254)/B132))*57.29578)</f>
        <v>43.60281934325412</v>
      </c>
    </row>
    <row r="133" spans="1:6" ht="13.5">
      <c r="A133" s="6">
        <f>SUM(B133/25.4)</f>
        <v>12.625000000000023</v>
      </c>
      <c r="B133" s="6">
        <f>SUM(B132+3.175)</f>
        <v>320.6750000000006</v>
      </c>
      <c r="C133" s="34">
        <f>2*((ATAN((18)/B133))*57.29578)</f>
        <v>6.42546461579037</v>
      </c>
      <c r="D133" s="18">
        <f>2*((ATAN((0.5*57.15)/B133))*57.29578)</f>
        <v>10.18423033554672</v>
      </c>
      <c r="E133" s="34">
        <f>2*((ATAN((0.5*127)/B133))*57.29578)</f>
        <v>22.401595766144677</v>
      </c>
      <c r="F133" s="18">
        <f>2*((ATAN((0.5*254)/B133))*57.29578)</f>
        <v>43.21105485249811</v>
      </c>
    </row>
    <row r="134" spans="1:6" ht="13.5">
      <c r="A134" s="6">
        <f>SUM(B134/25.4)</f>
        <v>12.750000000000025</v>
      </c>
      <c r="B134" s="6">
        <f>SUM(B133+3.175)</f>
        <v>323.8500000000006</v>
      </c>
      <c r="C134" s="34">
        <f>2*((ATAN((18)/B134))*57.29578)</f>
        <v>6.362599895641748</v>
      </c>
      <c r="D134" s="18">
        <f>2*((ATAN((0.5*57.15)/B134))*57.29578)</f>
        <v>10.0849022240465</v>
      </c>
      <c r="E134" s="34">
        <f>2*((ATAN((0.5*127)/B134))*57.29578)</f>
        <v>22.187446211671595</v>
      </c>
      <c r="F134" s="18">
        <f>2*((ATAN((0.5*254)/B134))*57.29578)</f>
        <v>42.82593931369185</v>
      </c>
    </row>
    <row r="135" spans="1:6" ht="13.5">
      <c r="A135" s="6">
        <f>SUM(B135/25.4)</f>
        <v>12.875000000000025</v>
      </c>
      <c r="B135" s="6">
        <f>SUM(B134+3.175)</f>
        <v>327.0250000000006</v>
      </c>
      <c r="C135" s="34">
        <f>2*((ATAN((18)/B135))*57.29578)</f>
        <v>6.300952126431307</v>
      </c>
      <c r="D135" s="18">
        <f>2*((ATAN((0.5*57.15)/B135))*57.29578)</f>
        <v>9.9874880565236</v>
      </c>
      <c r="E135" s="34">
        <f>2*((ATAN((0.5*127)/B135))*57.29578)</f>
        <v>21.977302379757994</v>
      </c>
      <c r="F135" s="18">
        <f>2*((ATAN((0.5*254)/B135))*57.29578)</f>
        <v>42.44731336626306</v>
      </c>
    </row>
    <row r="136" spans="1:6" ht="13.5">
      <c r="A136" s="6">
        <f>SUM(B136/25.4)</f>
        <v>13.000000000000025</v>
      </c>
      <c r="B136" s="6">
        <f>SUM(B135+3.175)</f>
        <v>330.2000000000006</v>
      </c>
      <c r="C136" s="34">
        <f>2*((ATAN((18)/B136))*57.29578)</f>
        <v>6.240486344523291</v>
      </c>
      <c r="D136" s="18">
        <f>2*((ATAN((0.5*57.15)/B136))*57.29578)</f>
        <v>9.891933178273074</v>
      </c>
      <c r="E136" s="34">
        <f>2*((ATAN((0.5*127)/B136))*57.29578)</f>
        <v>21.77105429433475</v>
      </c>
      <c r="F136" s="18">
        <f>2*((ATAN((0.5*254)/B136))*57.29578)</f>
        <v>42.075022408410426</v>
      </c>
    </row>
    <row r="137" spans="1:6" ht="13.5">
      <c r="A137" s="6">
        <f>SUM(B137/25.4)</f>
        <v>13.125000000000025</v>
      </c>
      <c r="B137" s="6">
        <f>SUM(B136+3.175)</f>
        <v>333.3750000000006</v>
      </c>
      <c r="C137" s="34">
        <f>2*((ATAN((18)/B137))*57.29578)</f>
        <v>6.181168911648062</v>
      </c>
      <c r="D137" s="18">
        <f>2*((ATAN((0.5*57.15)/B137))*57.29578)</f>
        <v>9.79818499084359</v>
      </c>
      <c r="E137" s="34">
        <f>2*((ATAN((0.5*127)/B137))*57.29578)</f>
        <v>21.56859591842192</v>
      </c>
      <c r="F137" s="18">
        <f>2*((ATAN((0.5*254)/B137))*57.29578)</f>
        <v>41.7089164336122</v>
      </c>
    </row>
    <row r="138" spans="1:6" ht="13.5">
      <c r="A138" s="6">
        <f>SUM(B138/25.4)</f>
        <v>13.250000000000027</v>
      </c>
      <c r="B138" s="6">
        <f>SUM(B137+3.175)</f>
        <v>336.55000000000064</v>
      </c>
      <c r="C138" s="34">
        <f>2*((ATAN((18)/B138))*57.29578)</f>
        <v>6.122967452750626</v>
      </c>
      <c r="D138" s="18">
        <f>2*((ATAN((0.5*57.15)/B138))*57.29578)</f>
        <v>9.70619285647102</v>
      </c>
      <c r="E138" s="34">
        <f>2*((ATAN((0.5*127)/B138))*57.29578)</f>
        <v>21.369824981612933</v>
      </c>
      <c r="F138" s="18">
        <f>2*((ATAN((0.5*254)/B138))*57.29578)</f>
        <v>41.34884987314332</v>
      </c>
    </row>
    <row r="139" spans="1:6" ht="13.5">
      <c r="A139" s="6">
        <f>SUM(B139/25.4)</f>
        <v>13.375000000000027</v>
      </c>
      <c r="B139" s="6">
        <f>SUM(B138+3.175)</f>
        <v>339.72500000000065</v>
      </c>
      <c r="C139" s="34">
        <f>2*((ATAN((18)/B139))*57.29578)</f>
        <v>6.065850797300805</v>
      </c>
      <c r="D139" s="18">
        <f>2*((ATAN((0.5*57.15)/B139))*57.29578)</f>
        <v>9.615908007779955</v>
      </c>
      <c r="E139" s="34">
        <f>2*((ATAN((0.5*127)/B139))*57.29578)</f>
        <v>21.174642816423045</v>
      </c>
      <c r="F139" s="18">
        <f>2*((ATAN((0.5*254)/B139))*57.29578)</f>
        <v>40.99468144438936</v>
      </c>
    </row>
    <row r="140" spans="1:6" ht="13.5">
      <c r="A140" s="6">
        <f>SUM(B140/25.4)</f>
        <v>13.500000000000027</v>
      </c>
      <c r="B140" s="6">
        <f>SUM(B139+3.175)</f>
        <v>342.90000000000066</v>
      </c>
      <c r="C140" s="34">
        <f>2*((ATAN((18)/B140))*57.29578)</f>
        <v>6.009788923842394</v>
      </c>
      <c r="D140" s="18">
        <f>2*((ATAN((0.5*57.15)/B140))*57.29578)</f>
        <v>9.52728346241821</v>
      </c>
      <c r="E140" s="34">
        <f>2*((ATAN((0.5*127)/B140))*57.29578)</f>
        <v>20.98295420298295</v>
      </c>
      <c r="F140" s="18">
        <f>2*((ATAN((0.5*254)/B140))*57.29578)</f>
        <v>40.64627400475072</v>
      </c>
    </row>
    <row r="141" spans="1:6" ht="13.5">
      <c r="A141" s="6">
        <f>SUM(B141/25.4)</f>
        <v>13.625000000000027</v>
      </c>
      <c r="B141" s="6">
        <f>SUM(B140+3.175)</f>
        <v>346.07500000000067</v>
      </c>
      <c r="C141" s="34">
        <f>2*((ATAN((18)/B141))*57.29578)</f>
        <v>5.9547529075748376</v>
      </c>
      <c r="D141" s="18">
        <f>2*((ATAN((0.5*57.15)/B141))*57.29578)</f>
        <v>9.440273942313537</v>
      </c>
      <c r="E141" s="34">
        <f>2*((ATAN((0.5*127)/B141))*57.29578)</f>
        <v>20.794667221592327</v>
      </c>
      <c r="F141" s="18">
        <f>2*((ATAN((0.5*254)/B141))*57.29578)</f>
        <v>40.303494410935556</v>
      </c>
    </row>
    <row r="142" spans="1:6" ht="13.5">
      <c r="A142" s="6">
        <f>SUM(B142/25.4)</f>
        <v>13.750000000000028</v>
      </c>
      <c r="B142" s="6">
        <f>SUM(B141+3.175)</f>
        <v>349.2500000000007</v>
      </c>
      <c r="C142" s="34">
        <f>2*((ATAN((18)/B142))*57.29578)</f>
        <v>5.900714870775881</v>
      </c>
      <c r="D142" s="18">
        <f>2*((ATAN((0.5*57.15)/B142))*57.29578)</f>
        <v>9.354835797263837</v>
      </c>
      <c r="E142" s="34">
        <f>2*((ATAN((0.5*127)/B142))*57.29578)</f>
        <v>20.60969311267972</v>
      </c>
      <c r="F142" s="18">
        <f>2*((ATAN((0.5*254)/B142))*57.29578)</f>
        <v>39.96621338344542</v>
      </c>
    </row>
    <row r="143" spans="1:6" ht="13.5">
      <c r="A143" s="6">
        <f>SUM(B143/25.4)</f>
        <v>13.875000000000028</v>
      </c>
      <c r="B143" s="6">
        <f>SUM(B142+3.175)</f>
        <v>352.4250000000007</v>
      </c>
      <c r="C143" s="34">
        <f>2*((ATAN((18)/B143))*57.29578)</f>
        <v>5.847647935887313</v>
      </c>
      <c r="D143" s="18">
        <f>2*((ATAN((0.5*57.15)/B143))*57.29578)</f>
        <v>9.270926932592538</v>
      </c>
      <c r="E143" s="34">
        <f>2*((ATAN((0.5*127)/B143))*57.29578)</f>
        <v>20.427946143744105</v>
      </c>
      <c r="F143" s="18">
        <f>2*((ATAN((0.5*254)/B143))*57.29578)</f>
        <v>39.63430537606276</v>
      </c>
    </row>
    <row r="144" spans="1:6" ht="13.5">
      <c r="A144" s="6">
        <f>SUM(B144/25.4)</f>
        <v>14.000000000000028</v>
      </c>
      <c r="B144" s="6">
        <f>SUM(B143+3.175)</f>
        <v>355.6000000000007</v>
      </c>
      <c r="C144" s="34">
        <f>2*((ATAN((18)/B144))*57.29578)</f>
        <v>5.795526181098514</v>
      </c>
      <c r="D144" s="18">
        <f>2*((ATAN((0.5*57.15)/B144))*57.29578)</f>
        <v>9.1885067406196</v>
      </c>
      <c r="E144" s="34">
        <f>2*((ATAN((0.5*127)/B144))*57.29578)</f>
        <v>20.249343482880928</v>
      </c>
      <c r="F144" s="18">
        <f>2*((ATAN((0.5*254)/B144))*57.29578)</f>
        <v>39.30764845015539</v>
      </c>
    </row>
    <row r="145" spans="1:6" ht="13.5">
      <c r="A145" s="6">
        <f>SUM(B145/25.4)</f>
        <v>14.125000000000028</v>
      </c>
      <c r="B145" s="6">
        <f>SUM(B144+3.175)</f>
        <v>358.7750000000007</v>
      </c>
      <c r="C145" s="34">
        <f>2*((ATAN((18)/B145))*57.29578)</f>
        <v>5.744324598274202</v>
      </c>
      <c r="D145" s="18">
        <f>2*((ATAN((0.5*57.15)/B145))*57.29578)</f>
        <v>9.107536035715961</v>
      </c>
      <c r="E145" s="34">
        <f>2*((ATAN((0.5*127)/B145))*57.29578)</f>
        <v>20.073805078520515</v>
      </c>
      <c r="F145" s="18">
        <f>2*((ATAN((0.5*254)/B145))*57.29578)</f>
        <v>38.98612415361834</v>
      </c>
    </row>
    <row r="146" spans="1:6" ht="13.5">
      <c r="A146" s="6">
        <f>SUM(B146/25.4)</f>
        <v>14.25000000000003</v>
      </c>
      <c r="B146" s="6">
        <f>SUM(B145+3.175)</f>
        <v>361.9500000000007</v>
      </c>
      <c r="C146" s="34">
        <f>2*((ATAN((18)/B146))*57.29578)</f>
        <v>5.6940190530833625</v>
      </c>
      <c r="D146" s="18">
        <f>2*((ATAN((0.5*57.15)/B146))*57.29578)</f>
        <v>9.027976992725113</v>
      </c>
      <c r="E146" s="34">
        <f>2*((ATAN((0.5*127)/B146))*57.29578)</f>
        <v>19.90125354503032</v>
      </c>
      <c r="F146" s="18">
        <f>2*((ATAN((0.5*254)/B146))*57.29578)</f>
        <v>38.669617404279414</v>
      </c>
    </row>
    <row r="147" spans="1:6" ht="13.5">
      <c r="A147" s="6">
        <f>SUM(B147/25.4)</f>
        <v>14.37500000000003</v>
      </c>
      <c r="B147" s="6">
        <f>SUM(B146+3.175)</f>
        <v>365.12500000000074</v>
      </c>
      <c r="C147" s="34">
        <f>2*((ATAN((18)/B147))*57.29578)</f>
        <v>5.6445862471962975</v>
      </c>
      <c r="D147" s="18">
        <f>2*((ATAN((0.5*57.15)/B147))*57.29578)</f>
        <v>8.94979308855035</v>
      </c>
      <c r="E147" s="34">
        <f>2*((ATAN((0.5*127)/B147))*57.29578)</f>
        <v>19.731614053854198</v>
      </c>
      <c r="F147" s="18">
        <f>2*((ATAN((0.5*254)/B147))*57.29578)</f>
        <v>38.35801637759993</v>
      </c>
    </row>
    <row r="148" spans="1:6" ht="13.5">
      <c r="A148" s="6">
        <f>SUM(B148/25.4)</f>
        <v>14.50000000000003</v>
      </c>
      <c r="B148" s="6">
        <f>SUM(B147+3.175)</f>
        <v>368.30000000000075</v>
      </c>
      <c r="C148" s="34">
        <f>2*((ATAN((18)/B148))*57.29578)</f>
        <v>5.596003682425827</v>
      </c>
      <c r="D148" s="18">
        <f>2*((ATAN((0.5*57.15)/B148))*57.29578)</f>
        <v>8.87294904671984</v>
      </c>
      <c r="E148" s="34">
        <f>2*((ATAN((0.5*127)/B148))*57.29578)</f>
        <v>19.564814229882522</v>
      </c>
      <c r="F148" s="18">
        <f>2*((ATAN((0.5*254)/B148))*57.29578)</f>
        <v>38.05121239850854</v>
      </c>
    </row>
    <row r="149" spans="1:6" ht="13.5">
      <c r="A149" s="6">
        <f>SUM(B149/25.4)</f>
        <v>14.62500000000003</v>
      </c>
      <c r="B149" s="6">
        <f>SUM(B148+3.175)</f>
        <v>371.47500000000076</v>
      </c>
      <c r="C149" s="34">
        <f>2*((ATAN((18)/B149))*57.29578)</f>
        <v>5.5482496266970465</v>
      </c>
      <c r="D149" s="18">
        <f>2*((ATAN((0.5*57.15)/B149))*57.29578)</f>
        <v>8.797410784754227</v>
      </c>
      <c r="E149" s="34">
        <f>2*((ATAN((0.5*127)/B149))*57.29578)</f>
        <v>19.400784052765566</v>
      </c>
      <c r="F149" s="18">
        <f>2*((ATAN((0.5*254)/B149))*57.29578)</f>
        <v>37.74909983721037</v>
      </c>
    </row>
    <row r="150" spans="1:6" ht="13.5">
      <c r="A150" s="6">
        <f>SUM(B150/25.4)</f>
        <v>14.750000000000032</v>
      </c>
      <c r="B150" s="6">
        <f>SUM(B149+3.175)</f>
        <v>374.6500000000008</v>
      </c>
      <c r="C150" s="34">
        <f>2*((ATAN((18)/B150))*57.29578)</f>
        <v>5.501303081737884</v>
      </c>
      <c r="D150" s="18">
        <f>2*((ATAN((0.5*57.15)/B150))*57.29578)</f>
        <v>8.723145364173224</v>
      </c>
      <c r="E150" s="34">
        <f>2*((ATAN((0.5*127)/B150))*57.29578)</f>
        <v>19.239455762900654</v>
      </c>
      <c r="F150" s="18">
        <f>2*((ATAN((0.5*254)/B150))*57.29578)</f>
        <v>37.4515760088204</v>
      </c>
    </row>
    <row r="151" spans="1:6" ht="13.5">
      <c r="A151" s="6">
        <f>SUM(B151/25.4)</f>
        <v>14.875000000000032</v>
      </c>
      <c r="B151" s="6">
        <f>SUM(B150+3.175)</f>
        <v>377.8250000000008</v>
      </c>
      <c r="C151" s="34">
        <f>2*((ATAN((18)/B151))*57.29578)</f>
        <v>5.455143752389856</v>
      </c>
      <c r="D151" s="18">
        <f>2*((ATAN((0.5*57.15)/B151))*57.29578)</f>
        <v>8.650120942988366</v>
      </c>
      <c r="E151" s="34">
        <f>2*((ATAN((0.5*127)/B151))*57.29578)</f>
        <v>19.080763771839607</v>
      </c>
      <c r="F151" s="18">
        <f>2*((ATAN((0.5*254)/B151))*57.29578)</f>
        <v>37.15854107667432</v>
      </c>
    </row>
    <row r="152" spans="1:6" ht="13.5">
      <c r="A152" s="6">
        <f>SUM(B152/25.4)</f>
        <v>15.000000000000032</v>
      </c>
      <c r="B152" s="6">
        <f>SUM(B151+3.175)</f>
        <v>381.0000000000008</v>
      </c>
      <c r="C152" s="34">
        <f>2*((ATAN((18)/B152))*57.29578)</f>
        <v>5.409752017445075</v>
      </c>
      <c r="D152" s="18">
        <f>2*((ATAN((0.5*57.15)/B152))*57.29578)</f>
        <v>8.578306730539186</v>
      </c>
      <c r="E152" s="34">
        <f>2*((ATAN((0.5*127)/B152))*57.29578)</f>
        <v>18.924644576878816</v>
      </c>
      <c r="F152" s="18">
        <f>2*((ATAN((0.5*254)/B152))*57.29578)</f>
        <v>36.869897959176015</v>
      </c>
    </row>
    <row r="153" spans="1:6" ht="13.5">
      <c r="A153" s="6">
        <f>SUM(B153/25.4)</f>
        <v>15.125000000000032</v>
      </c>
      <c r="B153" s="6">
        <f>SUM(B152+3.175)</f>
        <v>384.1750000000008</v>
      </c>
      <c r="C153" s="34">
        <f>2*((ATAN((18)/B153))*57.29578)</f>
        <v>5.365108901921779</v>
      </c>
      <c r="D153" s="18">
        <f>2*((ATAN((0.5*57.15)/B153))*57.29578)</f>
        <v>8.507672944539264</v>
      </c>
      <c r="E153" s="34">
        <f>2*((ATAN((0.5*127)/B153))*57.29578)</f>
        <v>18.771036679608315</v>
      </c>
      <c r="F153" s="18">
        <f>2*((ATAN((0.5*254)/B153))*57.29578)</f>
        <v>36.58555224004561</v>
      </c>
    </row>
    <row r="154" spans="1:6" ht="13.5">
      <c r="A154" s="6">
        <f>SUM(B154/25.4)</f>
        <v>15.250000000000034</v>
      </c>
      <c r="B154" s="6">
        <f>SUM(B153+3.175)</f>
        <v>387.3500000000008</v>
      </c>
      <c r="C154" s="34">
        <f>2*((ATAN((18)/B154))*57.29578)</f>
        <v>5.321196050696309</v>
      </c>
      <c r="D154" s="18">
        <f>2*((ATAN((0.5*57.15)/B154))*57.29578)</f>
        <v>8.43819077020731</v>
      </c>
      <c r="E154" s="34">
        <f>2*((ATAN((0.5*127)/B154))*57.29578)</f>
        <v>18.619880508209675</v>
      </c>
      <c r="F154" s="18">
        <f>2*((ATAN((0.5*254)/B154))*57.29578)</f>
        <v>36.305412081837126</v>
      </c>
    </row>
    <row r="155" spans="1:6" ht="13.5">
      <c r="A155" s="6">
        <f>SUM(B155/25.4)</f>
        <v>15.375000000000034</v>
      </c>
      <c r="B155" s="6">
        <f>SUM(B154+3.175)</f>
        <v>390.52500000000083</v>
      </c>
      <c r="C155" s="34">
        <f>2*((ATAN((18)/B155))*57.29578)</f>
        <v>5.277995703414784</v>
      </c>
      <c r="D155" s="18">
        <f>2*((ATAN((0.5*57.15)/B155))*57.29578)</f>
        <v>8.3698323213663</v>
      </c>
      <c r="E155" s="34">
        <f>2*((ATAN((0.5*127)/B155))*57.29578)</f>
        <v>18.471118343305218</v>
      </c>
      <c r="F155" s="18">
        <f>2*((ATAN((0.5*254)/B155))*57.29578)</f>
        <v>36.029388142599565</v>
      </c>
    </row>
    <row r="156" spans="1:6" ht="13.5">
      <c r="A156" s="6">
        <f>SUM(B156/25.4)</f>
        <v>15.500000000000034</v>
      </c>
      <c r="B156" s="6">
        <f>SUM(B155+3.175)</f>
        <v>393.70000000000084</v>
      </c>
      <c r="C156" s="34">
        <f>2*((ATAN((18)/B156))*57.29578)</f>
        <v>5.235490670612684</v>
      </c>
      <c r="D156" s="18">
        <f>2*((ATAN((0.5*57.15)/B156))*57.29578)</f>
        <v>8.302570603401234</v>
      </c>
      <c r="E156" s="34">
        <f>2*((ATAN((0.5*127)/B156))*57.29578)</f>
        <v>18.324694247172435</v>
      </c>
      <c r="F156" s="18">
        <f>2*((ATAN((0.5*254)/B156))*57.29578)</f>
        <v>35.75739349556026</v>
      </c>
    </row>
    <row r="157" spans="1:6" ht="13.5">
      <c r="A157" s="6">
        <f>SUM(B157/25.4)</f>
        <v>15.625000000000034</v>
      </c>
      <c r="B157" s="6">
        <f>SUM(B156+3.175)</f>
        <v>396.87500000000085</v>
      </c>
      <c r="C157" s="34">
        <f>2*((ATAN((18)/B157))*57.29578)</f>
        <v>5.193664310975035</v>
      </c>
      <c r="D157" s="18">
        <f>2*((ATAN((0.5*57.15)/B157))*57.29578)</f>
        <v>8.236379477972909</v>
      </c>
      <c r="E157" s="34">
        <f>2*((ATAN((0.5*127)/B157))*57.29578)</f>
        <v>18.180553996148706</v>
      </c>
      <c r="F157" s="18">
        <f>2*((ATAN((0.5*254)/B157))*57.29578)</f>
        <v>35.48934355171347</v>
      </c>
    </row>
    <row r="158" spans="1:6" ht="13.5">
      <c r="A158" s="6">
        <f>SUM(B158/25.4)</f>
        <v>15.750000000000036</v>
      </c>
      <c r="B158" s="6">
        <f>SUM(B157+3.175)</f>
        <v>400.05000000000086</v>
      </c>
      <c r="C158" s="34">
        <f>2*((ATAN((18)/B158))*57.29578)</f>
        <v>5.152500509674215</v>
      </c>
      <c r="D158" s="18">
        <f>2*((ATAN((0.5*57.15)/B158))*57.29578)</f>
        <v>8.171233629391466</v>
      </c>
      <c r="E158" s="34">
        <f>2*((ATAN((0.5*127)/B158))*57.29578)</f>
        <v>18.038645016061444</v>
      </c>
      <c r="F158" s="18">
        <f>2*((ATAN((0.5*254)/B158))*57.29578)</f>
        <v>35.22515598520212</v>
      </c>
    </row>
    <row r="159" spans="1:6" ht="13.5">
      <c r="A159" s="6">
        <f>SUM(B159/25.4)</f>
        <v>15.875000000000036</v>
      </c>
      <c r="B159" s="6">
        <f>SUM(B158+3.175)</f>
        <v>403.2250000000009</v>
      </c>
      <c r="C159" s="34">
        <f>2*((ATAN((18)/B159))*57.29578)</f>
        <v>5.111983657726288</v>
      </c>
      <c r="D159" s="18">
        <f>2*((ATAN((0.5*57.15)/B159))*57.29578)</f>
        <v>8.107108532559572</v>
      </c>
      <c r="E159" s="34">
        <f>2*((ATAN((0.5*127)/B159))*57.29578)</f>
        <v>17.898916320528382</v>
      </c>
      <c r="F159" s="18">
        <f>2*((ATAN((0.5*254)/B159))*57.29578)</f>
        <v>34.964750661384535</v>
      </c>
    </row>
    <row r="160" spans="1:6" ht="13.5">
      <c r="A160" s="6">
        <f>SUM(B160/25.4)</f>
        <v>16.000000000000036</v>
      </c>
      <c r="B160" s="6">
        <f>SUM(B159+3.175)</f>
        <v>406.4000000000009</v>
      </c>
      <c r="C160" s="34">
        <f>2*((ATAN((18)/B160))*57.29578)</f>
        <v>5.072098632310484</v>
      </c>
      <c r="D160" s="18">
        <f>2*((ATAN((0.5*57.15)/B160))*57.29578)</f>
        <v>8.043980422400498</v>
      </c>
      <c r="E160" s="34">
        <f>2*((ATAN((0.5*127)/B160))*57.29578)</f>
        <v>17.76131845198176</v>
      </c>
      <c r="F160" s="18">
        <f>2*((ATAN((0.5*254)/B160))*57.29578)</f>
        <v>34.70804956748257</v>
      </c>
    </row>
    <row r="161" spans="1:6" ht="13.5">
      <c r="A161" s="6">
        <f>SUM(B161/25.4)</f>
        <v>16.125000000000036</v>
      </c>
      <c r="B161" s="6">
        <f>SUM(B160+3.175)</f>
        <v>409.5750000000009</v>
      </c>
      <c r="C161" s="34">
        <f>2*((ATAN((18)/B161))*57.29578)</f>
        <v>5.0328307779998225</v>
      </c>
      <c r="D161" s="18">
        <f>2*((ATAN((0.5*57.15)/B161))*57.29578)</f>
        <v>7.981826264691629</v>
      </c>
      <c r="E161" s="34">
        <f>2*((ATAN((0.5*127)/B161))*57.29578)</f>
        <v>17.62580342527842</v>
      </c>
      <c r="F161" s="18">
        <f>2*((ATAN((0.5*254)/B161))*57.29578)</f>
        <v>34.454976745711136</v>
      </c>
    </row>
    <row r="162" spans="1:6" ht="13.5">
      <c r="A162" s="6">
        <f>SUM(B162/25.4)</f>
        <v>16.250000000000036</v>
      </c>
      <c r="B162" s="6">
        <f>SUM(B161+3.175)</f>
        <v>412.7500000000009</v>
      </c>
      <c r="C162" s="34">
        <f>2*((ATAN((18)/B162))*57.29578)</f>
        <v>4.99416588885408</v>
      </c>
      <c r="D162" s="18">
        <f>2*((ATAN((0.5*57.15)/B162))*57.29578)</f>
        <v>7.92062372822872</v>
      </c>
      <c r="E162" s="34">
        <f>2*((ATAN((0.5*127)/B162))*57.29578)</f>
        <v>17.492324673765694</v>
      </c>
      <c r="F162" s="18">
        <f>2*((ATAN((0.5*254)/B162))*57.29578)</f>
        <v>34.20545822879348</v>
      </c>
    </row>
    <row r="163" spans="1:6" ht="13.5">
      <c r="A163" s="6">
        <f>SUM(B163/25.4)</f>
        <v>16.375000000000036</v>
      </c>
      <c r="B163" s="6">
        <f>SUM(B162+3.175)</f>
        <v>415.9250000000009</v>
      </c>
      <c r="C163" s="34">
        <f>2*((ATAN((18)/B163))*57.29578)</f>
        <v>4.956090191329259</v>
      </c>
      <c r="D163" s="18">
        <f>2*((ATAN((0.5*57.15)/B163))*57.29578)</f>
        <v>7.860351158250697</v>
      </c>
      <c r="E163" s="34">
        <f>2*((ATAN((0.5*127)/B163))*57.29578)</f>
        <v>17.360836997680433</v>
      </c>
      <c r="F163" s="18">
        <f>2*((ATAN((0.5*254)/B163))*57.29578)</f>
        <v>33.959421977770084</v>
      </c>
    </row>
    <row r="164" spans="1:6" ht="13.5">
      <c r="A164" s="6">
        <f>SUM(B164/25.4)</f>
        <v>16.50000000000004</v>
      </c>
      <c r="B164" s="6">
        <f>SUM(B163+3.175)</f>
        <v>419.10000000000093</v>
      </c>
      <c r="C164" s="34">
        <f>2*((ATAN((18)/B164))*57.29578)</f>
        <v>4.9185903279604855</v>
      </c>
      <c r="D164" s="18">
        <f>2*((ATAN((0.5*57.15)/B164))*57.29578)</f>
        <v>7.800987551059025</v>
      </c>
      <c r="E164" s="34">
        <f>2*((ATAN((0.5*127)/B164))*57.29578)</f>
        <v>17.2312965147652</v>
      </c>
      <c r="F164" s="18">
        <f>2*((ATAN((0.5*254)/B164))*57.29578)</f>
        <v>33.71679782201251</v>
      </c>
    </row>
    <row r="165" spans="1:6" ht="13.5">
      <c r="A165" s="6">
        <f>SUM(B165/25.4)</f>
        <v>16.62500000000004</v>
      </c>
      <c r="B165" s="6">
        <f>SUM(B164+3.175)</f>
        <v>422.27500000000094</v>
      </c>
      <c r="C165" s="34">
        <f>2*((ATAN((18)/B165))*57.29578)</f>
        <v>4.88165334177781</v>
      </c>
      <c r="D165" s="18">
        <f>2*((ATAN((0.5*57.15)/B165))*57.29578)</f>
        <v>7.742512529769566</v>
      </c>
      <c r="E165" s="34">
        <f>2*((ATAN((0.5*127)/B165))*57.29578)</f>
        <v>17.1036606129924</v>
      </c>
      <c r="F165" s="18">
        <f>2*((ATAN((0.5*254)/B165))*57.29578)</f>
        <v>33.47751740135776</v>
      </c>
    </row>
    <row r="166" spans="1:6" ht="13.5">
      <c r="A166" s="6">
        <f>SUM(B166/25.4)</f>
        <v>16.75000000000004</v>
      </c>
      <c r="B166" s="6">
        <f>SUM(B165+3.175)</f>
        <v>425.45000000000095</v>
      </c>
      <c r="C166" s="34">
        <f>2*((ATAN((18)/B166))*57.29578)</f>
        <v>4.84526666141684</v>
      </c>
      <c r="D166" s="18">
        <f>2*((ATAN((0.5*57.15)/B166))*57.29578)</f>
        <v>7.684906321138469</v>
      </c>
      <c r="E166" s="34">
        <f>2*((ATAN((0.5*127)/B166))*57.29578)</f>
        <v>16.97788790529286</v>
      </c>
      <c r="F166" s="18">
        <f>2*((ATAN((0.5*254)/B166))*57.29578)</f>
        <v>33.24151411028095</v>
      </c>
    </row>
    <row r="167" spans="1:6" ht="13.5">
      <c r="A167" s="6">
        <f>SUM(B167/25.4)</f>
        <v>16.87500000000004</v>
      </c>
      <c r="B167" s="6">
        <f>SUM(B166+3.175)</f>
        <v>428.62500000000097</v>
      </c>
      <c r="C167" s="34">
        <f>2*((ATAN((18)/B167))*57.29578)</f>
        <v>4.8094180868883285</v>
      </c>
      <c r="D167" s="18">
        <f>2*((ATAN((0.5*57.15)/B167))*57.29578)</f>
        <v>7.628149733407123</v>
      </c>
      <c r="E167" s="34">
        <f>2*((ATAN((0.5*127)/B167))*57.29578)</f>
        <v>16.85393818619141</v>
      </c>
      <c r="F167" s="18">
        <f>2*((ATAN((0.5*254)/B167))*57.29578)</f>
        <v>33.00872304402855</v>
      </c>
    </row>
    <row r="168" spans="1:6" ht="13.5">
      <c r="A168" s="6">
        <f>SUM(B168/25.4)</f>
        <v>17.00000000000004</v>
      </c>
      <c r="B168" s="6">
        <f>SUM(B167+3.175)</f>
        <v>431.800000000001</v>
      </c>
      <c r="C168" s="34">
        <f>2*((ATAN((18)/B168))*57.29578)</f>
        <v>4.77409577597298</v>
      </c>
      <c r="D168" s="18">
        <f>2*((ATAN((0.5*57.15)/B168))*57.29578)</f>
        <v>7.572224135114312</v>
      </c>
      <c r="E168" s="34">
        <f>2*((ATAN((0.5*127)/B168))*57.29578)</f>
        <v>16.731772390257042</v>
      </c>
      <c r="F168" s="18">
        <f>2*((ATAN((0.5*254)/B168))*57.29578)</f>
        <v>32.779080946636505</v>
      </c>
    </row>
    <row r="169" spans="1:6" ht="13.5">
      <c r="A169" s="6">
        <f>SUM(B169/25.4)</f>
        <v>17.12500000000004</v>
      </c>
      <c r="B169" s="6">
        <f>SUM(B168+3.175)</f>
        <v>434.975000000001</v>
      </c>
      <c r="C169" s="34">
        <f>2*((ATAN((18)/B169))*57.29578)</f>
        <v>4.7392882312096605</v>
      </c>
      <c r="D169" s="18">
        <f>2*((ATAN((0.5*57.15)/B169))*57.29578)</f>
        <v>7.517111434826769</v>
      </c>
      <c r="E169" s="34">
        <f>2*((ATAN((0.5*127)/B169))*57.29578)</f>
        <v>16.611352552280493</v>
      </c>
      <c r="F169" s="18">
        <f>2*((ATAN((0.5*254)/B169))*57.29578)</f>
        <v>32.55252616076152</v>
      </c>
    </row>
    <row r="170" spans="1:6" ht="13.5">
      <c r="A170" s="6">
        <f>SUM(B170/25.4)</f>
        <v>17.25000000000004</v>
      </c>
      <c r="B170" s="6">
        <f>SUM(B169+3.175)</f>
        <v>438.150000000001</v>
      </c>
      <c r="C170" s="34">
        <f>2*((ATAN((18)/B170))*57.29578)</f>
        <v>4.704984287447068</v>
      </c>
      <c r="D170" s="18">
        <f>2*((ATAN((0.5*57.15)/B170))*57.29578)</f>
        <v>7.462794061742062</v>
      </c>
      <c r="E170" s="34">
        <f>2*((ATAN((0.5*127)/B170))*57.29578)</f>
        <v>16.492641769096714</v>
      </c>
      <c r="F170" s="18">
        <f>2*((ATAN((0.5*254)/B170))*57.29578)</f>
        <v>32.32899857925583</v>
      </c>
    </row>
    <row r="171" spans="1:6" ht="13.5">
      <c r="A171" s="6">
        <f>SUM(B171/25.4)</f>
        <v>17.37500000000004</v>
      </c>
      <c r="B171" s="6">
        <f>SUM(B170+3.175)</f>
        <v>441.325000000001</v>
      </c>
      <c r="C171" s="34">
        <f>2*((ATAN((18)/B171))*57.29578)</f>
        <v>4.67117309993061</v>
      </c>
      <c r="D171" s="18">
        <f>2*((ATAN((0.5*57.15)/B171))*57.29578)</f>
        <v>7.409254947120412</v>
      </c>
      <c r="E171" s="34">
        <f>2*((ATAN((0.5*127)/B171))*57.29578)</f>
        <v>16.375604162974042</v>
      </c>
      <c r="F171" s="18">
        <f>2*((ATAN((0.5*254)/B171))*57.29578)</f>
        <v>32.10843959841911</v>
      </c>
    </row>
    <row r="172" spans="1:6" ht="13.5">
      <c r="A172" s="6">
        <f>SUM(B172/25.4)</f>
        <v>17.500000000000043</v>
      </c>
      <c r="B172" s="6">
        <f>SUM(B171+3.175)</f>
        <v>444.500000000001</v>
      </c>
      <c r="C172" s="34">
        <f>2*((ATAN((18)/B172))*57.29578)</f>
        <v>4.637844132897838</v>
      </c>
      <c r="D172" s="18">
        <f>2*((ATAN((0.5*57.15)/B172))*57.29578)</f>
        <v>7.356477506504431</v>
      </c>
      <c r="E172" s="34">
        <f>2*((ATAN((0.5*127)/B172))*57.29578)</f>
        <v>16.260204846496286</v>
      </c>
      <c r="F172" s="18">
        <f>2*((ATAN((0.5*254)/B172))*57.29578)</f>
        <v>31.890792072863686</v>
      </c>
    </row>
    <row r="173" spans="1:6" ht="13.5">
      <c r="A173" s="6">
        <f>SUM(B173/25.4)</f>
        <v>17.625000000000043</v>
      </c>
      <c r="B173" s="6">
        <f>SUM(B172+3.175)</f>
        <v>447.67500000000103</v>
      </c>
      <c r="C173" s="34">
        <f>2*((ATAN((18)/B173))*57.29578)</f>
        <v>4.604987148657321</v>
      </c>
      <c r="D173" s="18">
        <f>2*((ATAN((0.5*57.15)/B173))*57.29578)</f>
        <v>7.304445622688147</v>
      </c>
      <c r="E173" s="34">
        <f>2*((ATAN((0.5*127)/B173))*57.29578)</f>
        <v>16.14640988886766</v>
      </c>
      <c r="F173" s="18">
        <f>2*((ATAN((0.5*254)/B173))*57.29578)</f>
        <v>31.676000271931752</v>
      </c>
    </row>
    <row r="174" spans="1:6" ht="13.5">
      <c r="A174" s="6">
        <f>SUM(B174/25.4)</f>
        <v>17.750000000000043</v>
      </c>
      <c r="B174" s="6">
        <f>SUM(B173+3.175)</f>
        <v>450.85000000000105</v>
      </c>
      <c r="C174" s="34">
        <f>2*((ATAN((18)/B174))*57.29578)</f>
        <v>4.572592197127223</v>
      </c>
      <c r="D174" s="18">
        <f>2*((ATAN((0.5*57.15)/B174))*57.29578)</f>
        <v>7.2531436293987275</v>
      </c>
      <c r="E174" s="34">
        <f>2*((ATAN((0.5*127)/B174))*57.29578)</f>
        <v>16.03418628357421</v>
      </c>
      <c r="F174" s="18">
        <f>2*((ATAN((0.5*254)/B174))*57.29578)</f>
        <v>31.46400983760565</v>
      </c>
    </row>
    <row r="175" spans="1:6" ht="13.5">
      <c r="A175" s="6">
        <f>SUM(B175/25.4)</f>
        <v>17.875000000000043</v>
      </c>
      <c r="B175" s="6">
        <f>SUM(B174+3.175)</f>
        <v>454.02500000000106</v>
      </c>
      <c r="C175" s="34">
        <f>2*((ATAN((18)/B175))*57.29578)</f>
        <v>4.540649605811168</v>
      </c>
      <c r="D175" s="18">
        <f>2*((ATAN((0.5*57.15)/B175))*57.29578)</f>
        <v>7.202556295656467</v>
      </c>
      <c r="E175" s="34">
        <f>2*((ATAN((0.5*127)/B175))*57.29578)</f>
        <v>15.923501917339111</v>
      </c>
      <c r="F175" s="18">
        <f>2*((ATAN((0.5*254)/B175))*57.29578)</f>
        <v>31.254767743854977</v>
      </c>
    </row>
    <row r="176" spans="1:6" ht="13.5">
      <c r="A176" s="6">
        <f>SUM(B176/25.4)</f>
        <v>18.000000000000043</v>
      </c>
      <c r="B176" s="6">
        <f>SUM(B175+3.175)</f>
        <v>457.20000000000107</v>
      </c>
      <c r="C176" s="34">
        <f>2*((ATAN((18)/B176))*57.29578)</f>
        <v>4.50914997019024</v>
      </c>
      <c r="D176" s="18">
        <f>2*((ATAN((0.5*57.15)/B176))*57.29578)</f>
        <v>7.15266881078033</v>
      </c>
      <c r="E176" s="34">
        <f>2*((ATAN((0.5*127)/B176))*57.29578)</f>
        <v>15.814325540312023</v>
      </c>
      <c r="F176" s="18">
        <f>2*((ATAN((0.5*254)/B176))*57.29578)</f>
        <v>31.048222257366067</v>
      </c>
    </row>
    <row r="177" spans="1:6" ht="13.5">
      <c r="A177" s="6">
        <f>SUM(B177/25.4)</f>
        <v>18.125000000000043</v>
      </c>
      <c r="B177" s="6">
        <f>SUM(B176+3.175)</f>
        <v>460.3750000000011</v>
      </c>
      <c r="C177" s="34">
        <f>2*((ATAN((18)/B177))*57.29578)</f>
        <v>4.478084144511111</v>
      </c>
      <c r="D177" s="18">
        <f>2*((ATAN((0.5*57.15)/B177))*57.29578)</f>
        <v>7.103466770008299</v>
      </c>
      <c r="E177" s="34">
        <f>2*((ATAN((0.5*127)/B177))*57.29578)</f>
        <v>15.706626737436288</v>
      </c>
      <c r="F177" s="18">
        <f>2*((ATAN((0.5*254)/B177))*57.29578)</f>
        <v>30.84432289960209</v>
      </c>
    </row>
    <row r="178" spans="1:6" ht="13.5">
      <c r="A178" s="6">
        <f>SUM(B178/25.4)</f>
        <v>18.250000000000043</v>
      </c>
      <c r="B178" s="6">
        <f>SUM(B177+3.175)</f>
        <v>463.5500000000011</v>
      </c>
      <c r="C178" s="34">
        <f>2*((ATAN((18)/B178))*57.29578)</f>
        <v>4.447443232951372</v>
      </c>
      <c r="D178" s="18">
        <f>2*((ATAN((0.5*57.15)/B178))*57.29578)</f>
        <v>7.054936160703302</v>
      </c>
      <c r="E178" s="34">
        <f>2*((ATAN((0.5*127)/B178))*57.29578)</f>
        <v>15.600375900940294</v>
      </c>
      <c r="F178" s="18">
        <f>2*((ATAN((0.5*254)/B178))*57.29578)</f>
        <v>30.64302041014361</v>
      </c>
    </row>
    <row r="179" spans="1:6" ht="13.5">
      <c r="A179" s="6">
        <f>SUM(B179/25.4)</f>
        <v>18.375000000000046</v>
      </c>
      <c r="B179" s="6">
        <f>SUM(B178+3.175)</f>
        <v>466.7250000000011</v>
      </c>
      <c r="C179" s="34">
        <f>2*((ATAN((18)/B179))*57.29578)</f>
        <v>4.417218581144193</v>
      </c>
      <c r="D179" s="18">
        <f>2*((ATAN((0.5*57.15)/B179))*57.29578)</f>
        <v>7.007063349117142</v>
      </c>
      <c r="E179" s="34">
        <f>2*((ATAN((0.5*127)/B179))*57.29578)</f>
        <v>15.495544203902236</v>
      </c>
      <c r="F179" s="18">
        <f>2*((ATAN((0.5*254)/B179))*57.29578)</f>
        <v>30.444266711261786</v>
      </c>
    </row>
    <row r="180" spans="1:6" ht="13.5">
      <c r="A180" s="6">
        <f>SUM(B180/25.4)</f>
        <v>18.500000000000046</v>
      </c>
      <c r="B180" s="6">
        <f>SUM(B179+3.175)</f>
        <v>469.9000000000011</v>
      </c>
      <c r="C180" s="34">
        <f>2*((ATAN((18)/B180))*57.29578)</f>
        <v>4.387401768045365</v>
      </c>
      <c r="D180" s="18">
        <f>2*((ATAN((0.5*57.15)/B180))*57.29578)</f>
        <v>6.959835067686297</v>
      </c>
      <c r="E180" s="34">
        <f>2*((ATAN((0.5*127)/B180))*57.29578)</f>
        <v>15.392103574840071</v>
      </c>
      <c r="F180" s="18">
        <f>2*((ATAN((0.5*254)/B180))*57.29578)</f>
        <v>30.248014873678276</v>
      </c>
    </row>
    <row r="181" spans="1:6" ht="13.5">
      <c r="A181" s="6">
        <f>SUM(B181/25.4)</f>
        <v>18.625000000000046</v>
      </c>
      <c r="B181" s="6">
        <f>SUM(B180+3.175)</f>
        <v>473.0750000000011</v>
      </c>
      <c r="C181" s="34">
        <f>2*((ATAN((18)/B181))*57.29578)</f>
        <v>4.357984598126732</v>
      </c>
      <c r="D181" s="18">
        <f>2*((ATAN((0.5*57.15)/B181))*57.29578)</f>
        <v>6.913238402834861</v>
      </c>
      <c r="E181" s="34">
        <f>2*((ATAN((0.5*127)/B181))*57.29578)</f>
        <v>15.29002667328089</v>
      </c>
      <c r="F181" s="18">
        <f>2*((ATAN((0.5*254)/B181))*57.29578)</f>
        <v>30.05421908346746</v>
      </c>
    </row>
    <row r="182" spans="1:6" ht="13.5">
      <c r="A182" s="6">
        <f>SUM(B182/25.4)</f>
        <v>18.750000000000046</v>
      </c>
      <c r="B182" s="6">
        <f>SUM(B181+3.175)</f>
        <v>476.25000000000114</v>
      </c>
      <c r="C182" s="34">
        <f>2*((ATAN((18)/B182))*57.29578)</f>
        <v>4.328959093880808</v>
      </c>
      <c r="D182" s="18">
        <f>2*((ATAN((0.5*57.15)/B182))*57.29578)</f>
        <v>6.867260783261184</v>
      </c>
      <c r="E182" s="34">
        <f>2*((ATAN((0.5*127)/B182))*57.29578)</f>
        <v>15.189286866266224</v>
      </c>
      <c r="F182" s="18">
        <f>2*((ATAN((0.5*254)/B182))*57.29578)</f>
        <v>29.86283461005886</v>
      </c>
    </row>
    <row r="183" spans="1:6" ht="13.5">
      <c r="A183" s="6">
        <f>SUM(B183/25.4)</f>
        <v>18.875000000000046</v>
      </c>
      <c r="B183" s="6">
        <f>SUM(B182+3.175)</f>
        <v>479.42500000000115</v>
      </c>
      <c r="C183" s="34">
        <f>2*((ATAN((18)/B183))*57.29578)</f>
        <v>4.300317488622232</v>
      </c>
      <c r="D183" s="18">
        <f>2*((ATAN((0.5*57.15)/B183))*57.29578)</f>
        <v>6.821889968686008</v>
      </c>
      <c r="E183" s="34">
        <f>2*((ATAN((0.5*127)/B183))*57.29578)</f>
        <v>15.08985820575202</v>
      </c>
      <c r="F183" s="18">
        <f>2*((ATAN((0.5*254)/B183))*57.29578)</f>
        <v>29.673817775298787</v>
      </c>
    </row>
    <row r="184" spans="1:6" ht="13.5">
      <c r="A184" s="6">
        <f>SUM(B184/25.4)</f>
        <v>19.000000000000046</v>
      </c>
      <c r="B184" s="6">
        <f>SUM(B183+3.175)</f>
        <v>482.60000000000116</v>
      </c>
      <c r="C184" s="34">
        <f>2*((ATAN((18)/B184))*57.29578)</f>
        <v>4.272052219572434</v>
      </c>
      <c r="D184" s="18">
        <f>2*((ATAN((0.5*57.15)/B184))*57.29578)</f>
        <v>6.777114039041053</v>
      </c>
      <c r="E184" s="34">
        <f>2*((ATAN((0.5*127)/B184))*57.29578)</f>
        <v>14.991715406864026</v>
      </c>
      <c r="F184" s="18">
        <f>2*((ATAN((0.5*254)/B184))*57.29578)</f>
        <v>29.48712592353234</v>
      </c>
    </row>
    <row r="185" spans="1:6" ht="13.5">
      <c r="A185" s="6">
        <f>SUM(B185/25.4)</f>
        <v>19.125000000000046</v>
      </c>
      <c r="B185" s="6">
        <f>SUM(B184+3.175)</f>
        <v>485.77500000000117</v>
      </c>
      <c r="C185" s="34">
        <f>2*((ATAN((18)/B185))*57.29578)</f>
        <v>4.244155921214609</v>
      </c>
      <c r="D185" s="18">
        <f>2*((ATAN((0.5*57.15)/B185))*57.29578)</f>
        <v>6.732921384078083</v>
      </c>
      <c r="E185" s="34">
        <f>2*((ATAN((0.5*127)/B185))*57.29578)</f>
        <v>14.8948338269713</v>
      </c>
      <c r="F185" s="18">
        <f>2*((ATAN((0.5*254)/B185))*57.29578)</f>
        <v>29.302717392668047</v>
      </c>
    </row>
    <row r="186" spans="1:6" ht="13.5">
      <c r="A186" s="6">
        <f>SUM(B186/25.4)</f>
        <v>19.250000000000046</v>
      </c>
      <c r="B186" s="6">
        <f>SUM(B185+3.175)</f>
        <v>488.9500000000012</v>
      </c>
      <c r="C186" s="34">
        <f>2*((ATAN((18)/B186))*57.29578)</f>
        <v>4.216621418906737</v>
      </c>
      <c r="D186" s="18">
        <f>2*((ATAN((0.5*57.15)/B186))*57.29578)</f>
        <v>6.689300693379538</v>
      </c>
      <c r="E186" s="34">
        <f>2*((ATAN((0.5*127)/B186))*57.29578)</f>
        <v>14.799189445542384</v>
      </c>
      <c r="F186" s="18">
        <f>2*((ATAN((0.5*254)/B186))*57.29578)</f>
        <v>29.120551486189346</v>
      </c>
    </row>
    <row r="187" spans="1:6" ht="13.5">
      <c r="A187" s="6">
        <f>SUM(B187/25.4)</f>
        <v>19.37500000000005</v>
      </c>
      <c r="B187" s="6">
        <f>SUM(B186+3.175)</f>
        <v>492.1250000000012</v>
      </c>
      <c r="C187" s="34">
        <f>2*((ATAN((18)/B187))*57.29578)</f>
        <v>4.189441722741077</v>
      </c>
      <c r="D187" s="18">
        <f>2*((ATAN((0.5*57.15)/B187))*57.29578)</f>
        <v>6.646240946752729</v>
      </c>
      <c r="E187" s="34">
        <f>2*((ATAN((0.5*127)/B187))*57.29578)</f>
        <v>14.70475884475038</v>
      </c>
      <c r="F187" s="18">
        <f>2*((ATAN((0.5*254)/B187))*57.29578)</f>
        <v>28.940588446077996</v>
      </c>
    </row>
    <row r="188" spans="1:6" ht="13.5">
      <c r="A188" s="6">
        <f>SUM(B188/25.4)</f>
        <v>19.50000000000005</v>
      </c>
      <c r="B188" s="6">
        <f>SUM(B187+3.175)</f>
        <v>495.3000000000012</v>
      </c>
      <c r="C188" s="34">
        <f>2*((ATAN((18)/B188))*57.29578)</f>
        <v>4.162610021639078</v>
      </c>
      <c r="D188" s="18">
        <f>2*((ATAN((0.5*57.15)/B188))*57.29578)</f>
        <v>6.60373140499059</v>
      </c>
      <c r="E188" s="34">
        <f>2*((ATAN((0.5*127)/B188))*57.29578)</f>
        <v>14.611519190794931</v>
      </c>
      <c r="F188" s="18">
        <f>2*((ATAN((0.5*254)/B188))*57.29578)</f>
        <v>28.76278942661643</v>
      </c>
    </row>
    <row r="189" spans="1:6" ht="13.5">
      <c r="A189" s="6">
        <f>SUM(B189/25.4)</f>
        <v>19.62500000000005</v>
      </c>
      <c r="B189" s="6">
        <f>SUM(B188+3.175)</f>
        <v>498.4750000000012</v>
      </c>
      <c r="C189" s="34">
        <f>2*((ATAN((18)/B189))*57.29578)</f>
        <v>4.136119677671258</v>
      </c>
      <c r="D189" s="18">
        <f>2*((ATAN((0.5*57.15)/B189))*57.29578)</f>
        <v>6.561761600982737</v>
      </c>
      <c r="E189" s="34">
        <f>2*((ATAN((0.5*127)/B189))*57.29578)</f>
        <v>14.519448215910458</v>
      </c>
      <c r="F189" s="18">
        <f>2*((ATAN((0.5*254)/B189))*57.29578)</f>
        <v>28.58711646903708</v>
      </c>
    </row>
    <row r="190" spans="1:6" ht="13.5">
      <c r="A190" s="6">
        <f>SUM(B190/25.4)</f>
        <v>19.75000000000005</v>
      </c>
      <c r="B190" s="6">
        <f>SUM(B189+3.175)</f>
        <v>501.6500000000012</v>
      </c>
      <c r="C190" s="34">
        <f>2*((ATAN((18)/B190))*57.29578)</f>
        <v>4.109964220592138</v>
      </c>
      <c r="D190" s="18">
        <f>2*((ATAN((0.5*57.15)/B190))*57.29578)</f>
        <v>6.520321331161494</v>
      </c>
      <c r="E190" s="34">
        <f>2*((ATAN((0.5*127)/B190))*57.29578)</f>
        <v>14.428524201031653</v>
      </c>
      <c r="F190" s="18">
        <f>2*((ATAN((0.5*254)/B190))*57.29578)</f>
        <v>28.413532476987864</v>
      </c>
    </row>
    <row r="191" spans="1:6" ht="13.5">
      <c r="A191" s="6">
        <f>SUM(B191/25.4)</f>
        <v>19.87500000000005</v>
      </c>
      <c r="B191" s="6">
        <f>SUM(B190+3.175)</f>
        <v>504.82500000000124</v>
      </c>
      <c r="C191" s="34">
        <f>2*((ATAN((18)/B191))*57.29578)</f>
        <v>4.084137342580772</v>
      </c>
      <c r="D191" s="18">
        <f>2*((ATAN((0.5*57.15)/B191))*57.29578)</f>
        <v>6.479400647268242</v>
      </c>
      <c r="E191" s="34">
        <f>2*((ATAN((0.5*127)/B191))*57.29578)</f>
        <v>14.338725959088565</v>
      </c>
      <c r="F191" s="18">
        <f>2*((ATAN((0.5*254)/B191))*57.29578)</f>
        <v>28.24200119278458</v>
      </c>
    </row>
    <row r="192" spans="1:6" ht="13.5">
      <c r="A192" s="6">
        <f>SUM(B192/25.4)</f>
        <v>20.00000000000005</v>
      </c>
      <c r="B192" s="6">
        <f>SUM(B191+3.175)</f>
        <v>508.00000000000125</v>
      </c>
      <c r="C192" s="34">
        <f>2*((ATAN((18)/B192))*57.29578)</f>
        <v>4.058632893177916</v>
      </c>
      <c r="D192" s="18">
        <f>2*((ATAN((0.5*57.15)/B192))*57.29578)</f>
        <v>6.438989848426218</v>
      </c>
      <c r="E192" s="34">
        <f>2*((ATAN((0.5*127)/B192))*57.29578)</f>
        <v>14.25003281890485</v>
      </c>
      <c r="F192" s="18">
        <f>2*((ATAN((0.5*254)/B192))*57.29578)</f>
        <v>28.072487174421777</v>
      </c>
    </row>
    <row r="193" spans="1:6" ht="13.5">
      <c r="A193" s="6">
        <f>SUM(B193/25.4)</f>
        <v>20.12500000000005</v>
      </c>
      <c r="B193" s="6">
        <f>SUM(B192+3.175)</f>
        <v>511.17500000000126</v>
      </c>
      <c r="C193" s="34">
        <f>2*((ATAN((18)/B193))*57.29578)</f>
        <v>4.0334448744113285</v>
      </c>
      <c r="D193" s="18">
        <f>2*((ATAN((0.5*57.15)/B193))*57.29578)</f>
        <v>6.399079473506531</v>
      </c>
      <c r="E193" s="34">
        <f>2*((ATAN((0.5*127)/B193))*57.29578)</f>
        <v>14.162424609674154</v>
      </c>
      <c r="F193" s="18">
        <f>2*((ATAN((0.5*254)/B193))*57.29578)</f>
        <v>27.904955773314956</v>
      </c>
    </row>
    <row r="194" spans="1:6" ht="13.5">
      <c r="A194" s="6">
        <f>SUM(B194/25.4)</f>
        <v>20.25000000000005</v>
      </c>
      <c r="B194" s="6">
        <f>SUM(B193+3.175)</f>
        <v>514.3500000000013</v>
      </c>
      <c r="C194" s="34">
        <f>2*((ATAN((18)/B194))*57.29578)</f>
        <v>4.008567436101076</v>
      </c>
      <c r="D194" s="18">
        <f>2*((ATAN((0.5*57.15)/B194))*57.29578)</f>
        <v>6.359660293774859</v>
      </c>
      <c r="E194" s="34">
        <f>2*((ATAN((0.5*127)/B194))*57.29578)</f>
        <v>14.075881645990602</v>
      </c>
      <c r="F194" s="18">
        <f>2*((ATAN((0.5*254)/B194))*57.29578)</f>
        <v>27.739373112747984</v>
      </c>
    </row>
    <row r="195" spans="1:6" ht="13.5">
      <c r="A195" s="6">
        <f>SUM(B195/25.4)</f>
        <v>20.37500000000005</v>
      </c>
      <c r="B195" s="6">
        <f>SUM(B194+3.175)</f>
        <v>517.5250000000012</v>
      </c>
      <c r="C195" s="34">
        <f>2*((ATAN((18)/B195))*57.29578)</f>
        <v>3.983994871337162</v>
      </c>
      <c r="D195" s="18">
        <f>2*((ATAN((0.5*57.15)/B195))*57.29578)</f>
        <v>6.320723305806842</v>
      </c>
      <c r="E195" s="34">
        <f>2*((ATAN((0.5*127)/B195))*57.29578)</f>
        <v>13.99038471341068</v>
      </c>
      <c r="F195" s="18">
        <f>2*((ATAN((0.5*254)/B195))*57.29578)</f>
        <v>27.575706067000574</v>
      </c>
    </row>
    <row r="196" spans="1:6" ht="13.5">
      <c r="A196" s="6">
        <f>SUM(B196/25.4)</f>
        <v>20.500000000000046</v>
      </c>
      <c r="B196" s="6">
        <f>SUM(B195+3.175)</f>
        <v>520.7000000000012</v>
      </c>
      <c r="C196" s="34">
        <f>2*((ATAN((18)/B196))*57.29578)</f>
        <v>3.959721612122138</v>
      </c>
      <c r="D196" s="18">
        <f>2*((ATAN((0.5*57.15)/B196))*57.29578)</f>
        <v>6.282259724660826</v>
      </c>
      <c r="E196" s="34">
        <f>2*((ATAN((0.5*127)/B196))*57.29578)</f>
        <v>13.905915054524668</v>
      </c>
      <c r="F196" s="18">
        <f>2*((ATAN((0.5*254)/B196))*57.29578)</f>
        <v>27.413922241131747</v>
      </c>
    </row>
    <row r="197" spans="1:6" ht="13.5">
      <c r="A197" s="6">
        <f>SUM(B197/25.4)</f>
        <v>20.625000000000046</v>
      </c>
      <c r="B197" s="6">
        <f>SUM(B196+3.175)</f>
        <v>523.8750000000011</v>
      </c>
      <c r="C197" s="34">
        <f>2*((ATAN((18)/B197))*57.29578)</f>
        <v>3.9357422251717153</v>
      </c>
      <c r="D197" s="18">
        <f>2*((ATAN((0.5*57.15)/B197))*57.29578)</f>
        <v>6.24426097729711</v>
      </c>
      <c r="E197" s="34">
        <f>2*((ATAN((0.5*127)/B197))*57.29578)</f>
        <v>13.822454355516927</v>
      </c>
      <c r="F197" s="18">
        <f>2*((ATAN((0.5*254)/B197))*57.29578)</f>
        <v>27.253989951396058</v>
      </c>
    </row>
    <row r="198" spans="1:6" ht="13.5">
      <c r="A198" s="6">
        <f>SUM(B198/25.4)</f>
        <v>20.750000000000043</v>
      </c>
      <c r="B198" s="6">
        <f>SUM(B197+3.175)</f>
        <v>527.0500000000011</v>
      </c>
      <c r="C198" s="34">
        <f>2*((ATAN((18)/B198))*57.29578)</f>
        <v>3.912051407866745</v>
      </c>
      <c r="D198" s="18">
        <f>2*((ATAN((0.5*57.15)/B198))*57.29578)</f>
        <v>6.206718696233392</v>
      </c>
      <c r="E198" s="34">
        <f>2*((ATAN((0.5*127)/B198))*57.29578)</f>
        <v>13.73998473319523</v>
      </c>
      <c r="F198" s="18">
        <f>2*((ATAN((0.5*254)/B198))*57.29578)</f>
        <v>27.09587820627029</v>
      </c>
    </row>
    <row r="199" spans="1:6" ht="13.5">
      <c r="A199" s="6">
        <f>SUM(B199/25.4)</f>
        <v>20.875000000000043</v>
      </c>
      <c r="B199" s="6">
        <f>SUM(B198+3.175)</f>
        <v>530.225000000001</v>
      </c>
      <c r="C199" s="34">
        <f>2*((ATAN((18)/B199))*57.29578)</f>
        <v>3.888643984350241</v>
      </c>
      <c r="D199" s="18">
        <f>2*((ATAN((0.5*57.15)/B199))*57.29578)</f>
        <v>6.169624713426596</v>
      </c>
      <c r="E199" s="34">
        <f>2*((ATAN((0.5*127)/B199))*57.29578)</f>
        <v>13.65848872247027</v>
      </c>
      <c r="F199" s="18">
        <f>2*((ATAN((0.5*254)/B199))*57.29578)</f>
        <v>26.939556688069164</v>
      </c>
    </row>
    <row r="200" spans="1:6" ht="13.5">
      <c r="A200" s="6">
        <f>SUM(B200/25.4)</f>
        <v>21.00000000000004</v>
      </c>
      <c r="B200" s="6">
        <f>SUM(B199+3.175)</f>
        <v>533.400000000001</v>
      </c>
      <c r="C200" s="34">
        <f>2*((ATAN((18)/B200))*57.29578)</f>
        <v>3.865514901763408</v>
      </c>
      <c r="D200" s="18">
        <f>2*((ATAN((0.5*57.15)/B200))*57.29578)</f>
        <v>6.132971054371706</v>
      </c>
      <c r="E200" s="34">
        <f>2*((ATAN((0.5*127)/B200))*57.29578)</f>
        <v>13.577949264267268</v>
      </c>
      <c r="F200" s="18">
        <f>2*((ATAN((0.5*254)/B200))*57.29578)</f>
        <v>26.78499573512952</v>
      </c>
    </row>
    <row r="201" spans="1:6" ht="13.5">
      <c r="A201" s="6">
        <f>SUM(B201/25.4)</f>
        <v>21.12500000000004</v>
      </c>
      <c r="B201" s="6">
        <f>SUM(B200+3.175)</f>
        <v>536.575000000001</v>
      </c>
      <c r="C201" s="34">
        <f>2*((ATAN((18)/B201))*57.29578)</f>
        <v>3.8426592266149546</v>
      </c>
      <c r="D201" s="18">
        <f>2*((ATAN((0.5*57.15)/B201))*57.29578)</f>
        <v>6.096749932408699</v>
      </c>
      <c r="E201" s="34">
        <f>2*((ATAN((0.5*127)/B201))*57.29578)</f>
        <v>13.498349693852532</v>
      </c>
      <c r="F201" s="18">
        <f>2*((ATAN((0.5*254)/B201))*57.29578)</f>
        <v>26.632166324543057</v>
      </c>
    </row>
    <row r="202" spans="1:6" ht="13.5">
      <c r="A202" s="6">
        <f>SUM(B202/25.4)</f>
        <v>21.250000000000036</v>
      </c>
      <c r="B202" s="6">
        <f>SUM(B201+3.175)</f>
        <v>539.7500000000009</v>
      </c>
      <c r="C202" s="34">
        <f>2*((ATAN((18)/B202))*57.29578)</f>
        <v>3.8200721412782026</v>
      </c>
      <c r="D202" s="18">
        <f>2*((ATAN((0.5*57.15)/B202))*57.29578)</f>
        <v>6.060953743229084</v>
      </c>
      <c r="E202" s="34">
        <f>2*((ATAN((0.5*127)/B202))*57.29578)</f>
        <v>13.41967372955848</v>
      </c>
      <c r="F202" s="18">
        <f>2*((ATAN((0.5*254)/B202))*57.29578)</f>
        <v>26.48104005541863</v>
      </c>
    </row>
    <row r="203" spans="1:6" ht="13.5">
      <c r="A203" s="6">
        <f>SUM(B203/25.4)</f>
        <v>21.375000000000036</v>
      </c>
      <c r="B203" s="6">
        <f>SUM(B202+3.175)</f>
        <v>542.9250000000009</v>
      </c>
      <c r="C203" s="34">
        <f>2*((ATAN((18)/B203))*57.29578)</f>
        <v>3.797748940610792</v>
      </c>
      <c r="D203" s="18">
        <f>2*((ATAN((0.5*57.15)/B203))*57.29578)</f>
        <v>6.025575059573915</v>
      </c>
      <c r="E203" s="34">
        <f>2*((ATAN((0.5*127)/B203))*57.29578)</f>
        <v>13.341905461891457</v>
      </c>
      <c r="F203" s="18">
        <f>2*((ATAN((0.5*254)/B203))*57.29578)</f>
        <v>26.33158913265576</v>
      </c>
    </row>
    <row r="204" spans="1:6" ht="13.5">
      <c r="A204" s="6">
        <f>SUM(B204/25.4)</f>
        <v>21.500000000000032</v>
      </c>
      <c r="B204" s="6">
        <f>SUM(B203+3.175)</f>
        <v>546.1000000000008</v>
      </c>
      <c r="C204" s="34">
        <f>2*((ATAN((18)/B204))*57.29578)</f>
        <v>3.7756850286919854</v>
      </c>
      <c r="D204" s="18">
        <f>2*((ATAN((0.5*57.15)/B204))*57.29578)</f>
        <v>5.9906066261155555</v>
      </c>
      <c r="E204" s="34">
        <f>2*((ATAN((0.5*127)/B204))*57.29578)</f>
        <v>13.265029343007326</v>
      </c>
      <c r="F204" s="18">
        <f>2*((ATAN((0.5*254)/B204))*57.29578)</f>
        <v>26.18378635121176</v>
      </c>
    </row>
    <row r="205" spans="1:6" ht="13.5">
      <c r="A205" s="6">
        <f>SUM(B205/25.4)</f>
        <v>21.625000000000032</v>
      </c>
      <c r="B205" s="6">
        <f>SUM(B204+3.175)</f>
        <v>549.2750000000008</v>
      </c>
      <c r="C205" s="34">
        <f>2*((ATAN((18)/B205))*57.29578)</f>
        <v>3.7538759156728583</v>
      </c>
      <c r="D205" s="18">
        <f>2*((ATAN((0.5*57.15)/B205))*57.29578)</f>
        <v>5.956041354515821</v>
      </c>
      <c r="E205" s="34">
        <f>2*((ATAN((0.5*127)/B205))*57.29578)</f>
        <v>13.18903017654051</v>
      </c>
      <c r="F205" s="18">
        <f>2*((ATAN((0.5*254)/B205))*57.29578)</f>
        <v>26.03760508084539</v>
      </c>
    </row>
    <row r="206" spans="1:6" ht="13.5">
      <c r="A206" s="6">
        <f>SUM(B206/25.4)</f>
        <v>21.75000000000003</v>
      </c>
      <c r="B206" s="6">
        <f>SUM(B205+3.175)</f>
        <v>552.4500000000007</v>
      </c>
      <c r="C206" s="34">
        <f>2*((ATAN((18)/B206))*57.29578)</f>
        <v>3.732317214734817</v>
      </c>
      <c r="D206" s="18">
        <f>2*((ATAN((0.5*57.15)/B206))*57.29578)</f>
        <v>5.921872318653438</v>
      </c>
      <c r="E206" s="34">
        <f>2*((ATAN((0.5*127)/B206))*57.29578)</f>
        <v>13.113893107772775</v>
      </c>
      <c r="F206" s="18">
        <f>2*((ATAN((0.5*254)/B206))*57.29578)</f>
        <v>25.893019251320904</v>
      </c>
    </row>
    <row r="207" spans="1:6" ht="13.5">
      <c r="A207" s="6">
        <f>SUM(B207/25.4)</f>
        <v>21.87500000000003</v>
      </c>
      <c r="B207" s="6">
        <f>SUM(B206+3.175)</f>
        <v>555.6250000000007</v>
      </c>
      <c r="C207" s="34">
        <f>2*((ATAN((18)/B207))*57.29578)</f>
        <v>3.7110046391521374</v>
      </c>
      <c r="D207" s="18">
        <f>2*((ATAN((0.5*57.15)/B207))*57.29578)</f>
        <v>5.888092750014117</v>
      </c>
      <c r="E207" s="34">
        <f>2*((ATAN((0.5*127)/B207))*57.29578)</f>
        <v>13.039603614128636</v>
      </c>
      <c r="F207" s="18">
        <f>2*((ATAN((0.5*254)/B207))*57.29578)</f>
        <v>25.7500033380566</v>
      </c>
    </row>
    <row r="208" spans="1:6" ht="13.5">
      <c r="A208" s="6">
        <f>SUM(B208/25.4)</f>
        <v>22.000000000000025</v>
      </c>
      <c r="B208" s="6">
        <f>SUM(B207+3.175)</f>
        <v>558.8000000000006</v>
      </c>
      <c r="C208" s="34">
        <f>2*((ATAN((18)/B208))*57.29578)</f>
        <v>3.6899339994544054</v>
      </c>
      <c r="D208" s="18">
        <f>2*((ATAN((0.5*57.15)/B208))*57.29578)</f>
        <v>5.854696033236797</v>
      </c>
      <c r="E208" s="34">
        <f>2*((ATAN((0.5*127)/B208))*57.29578)</f>
        <v>12.966147495984886</v>
      </c>
      <c r="F208" s="18">
        <f>2*((ATAN((0.5*254)/B208))*57.29578)</f>
        <v>25.60853234820289</v>
      </c>
    </row>
    <row r="209" spans="1:6" ht="13.5">
      <c r="A209" s="6">
        <f>SUM(B209/25.4)</f>
        <v>22.125000000000025</v>
      </c>
      <c r="B209" s="6">
        <f>SUM(B208+3.175)</f>
        <v>561.9750000000006</v>
      </c>
      <c r="C209" s="34">
        <f>2*((ATAN((18)/B209))*57.29578)</f>
        <v>3.669101200684905</v>
      </c>
      <c r="D209" s="18">
        <f>2*((ATAN((0.5*57.15)/B209))*57.29578)</f>
        <v>5.821675701809944</v>
      </c>
      <c r="E209" s="34">
        <f>2*((ATAN((0.5*127)/B209))*57.29578)</f>
        <v>12.893510867782235</v>
      </c>
      <c r="F209" s="18">
        <f>2*((ATAN((0.5*254)/B209))*57.29578)</f>
        <v>25.46858180713525</v>
      </c>
    </row>
    <row r="210" spans="1:6" ht="13.5">
      <c r="A210" s="6">
        <f>SUM(B210/25.4)</f>
        <v>22.25000000000002</v>
      </c>
      <c r="B210" s="6">
        <f>SUM(B209+3.175)</f>
        <v>565.1500000000005</v>
      </c>
      <c r="C210" s="34">
        <f>2*((ATAN((18)/B210))*57.29578)</f>
        <v>3.6485022397511964</v>
      </c>
      <c r="D210" s="18">
        <f>2*((ATAN((0.5*57.15)/B210))*57.29578)</f>
        <v>5.789025433912039</v>
      </c>
      <c r="E210" s="34">
        <f>2*((ATAN((0.5*127)/B210))*57.29578)</f>
        <v>12.821680149427582</v>
      </c>
      <c r="F210" s="18">
        <f>2*((ATAN((0.5*254)/B210))*57.29578)</f>
        <v>25.330127745348147</v>
      </c>
    </row>
    <row r="211" spans="1:6" ht="13.5">
      <c r="A211" s="6">
        <f>SUM(B211/25.4)</f>
        <v>22.37500000000002</v>
      </c>
      <c r="B211" s="6">
        <f>SUM(B210+3.175)</f>
        <v>568.3250000000005</v>
      </c>
      <c r="C211" s="34">
        <f>2*((ATAN((18)/B211))*57.29578)</f>
        <v>3.6281332028642983</v>
      </c>
      <c r="D211" s="18">
        <f>2*((ATAN((0.5*57.15)/B211))*57.29578)</f>
        <v>5.75673904839065</v>
      </c>
      <c r="E211" s="34">
        <f>2*((ATAN((0.5*127)/B211))*57.29578)</f>
        <v>12.750642057975975</v>
      </c>
      <c r="F211" s="18">
        <f>2*((ATAN((0.5*254)/B211))*57.29578)</f>
        <v>25.19314668573631</v>
      </c>
    </row>
    <row r="212" spans="1:6" ht="13.5">
      <c r="A212" s="6">
        <f>SUM(B212/25.4)</f>
        <v>22.500000000000018</v>
      </c>
      <c r="B212" s="6">
        <f>SUM(B211+3.175)</f>
        <v>571.5000000000005</v>
      </c>
      <c r="C212" s="34">
        <f>2*((ATAN((18)/B212))*57.29578)</f>
        <v>3.6079902630630216</v>
      </c>
      <c r="D212" s="18">
        <f>2*((ATAN((0.5*57.15)/B212))*57.29578)</f>
        <v>5.724810500874743</v>
      </c>
      <c r="E212" s="34">
        <f>2*((ATAN((0.5*127)/B212))*57.29578)</f>
        <v>12.680383599581724</v>
      </c>
      <c r="F212" s="18">
        <f>2*((ATAN((0.5*254)/B212))*57.29578)</f>
        <v>25.057615631250552</v>
      </c>
    </row>
    <row r="213" spans="1:6" ht="13.5">
      <c r="A213" s="6">
        <f>SUM(B213/25.4)</f>
        <v>22.625000000000018</v>
      </c>
      <c r="B213" s="6">
        <f>SUM(B212+3.175)</f>
        <v>574.6750000000004</v>
      </c>
      <c r="C213" s="34">
        <f>2*((ATAN((18)/B213))*57.29578)</f>
        <v>3.5880696778201817</v>
      </c>
      <c r="D213" s="18">
        <f>2*((ATAN((0.5*57.15)/B213))*57.29578)</f>
        <v>5.693233880015112</v>
      </c>
      <c r="E213" s="34">
        <f>2*((ATAN((0.5*127)/B213))*57.29578)</f>
        <v>12.610892061708595</v>
      </c>
      <c r="F213" s="18">
        <f>2*((ATAN((0.5*254)/B213))*57.29578)</f>
        <v>24.92351205291547</v>
      </c>
    </row>
    <row r="214" spans="1:6" ht="13.5">
      <c r="A214" s="6">
        <f>SUM(B214/25.4)</f>
        <v>22.750000000000014</v>
      </c>
      <c r="B214" s="6">
        <f>SUM(B213+3.175)</f>
        <v>577.8500000000004</v>
      </c>
      <c r="C214" s="34">
        <f>2*((ATAN((18)/B214))*57.29578)</f>
        <v>3.568367786727546</v>
      </c>
      <c r="D214" s="18">
        <f>2*((ATAN((0.5*57.15)/B214))*57.29578)</f>
        <v>5.662003403848029</v>
      </c>
      <c r="E214" s="34">
        <f>2*((ATAN((0.5*127)/B214))*57.29578)</f>
        <v>12.542155005589487</v>
      </c>
      <c r="F214" s="18">
        <f>2*((ATAN((0.5*254)/B214))*57.29578)</f>
        <v>24.790813878197092</v>
      </c>
    </row>
    <row r="215" spans="1:6" ht="13.5">
      <c r="A215" s="6">
        <f>SUM(B215/25.4)</f>
        <v>22.875000000000014</v>
      </c>
      <c r="B215" s="6">
        <f>SUM(B214+3.175)</f>
        <v>581.0250000000003</v>
      </c>
      <c r="C215" s="34">
        <f>2*((ATAN((18)/B215))*57.29578)</f>
        <v>3.5488810092565086</v>
      </c>
      <c r="D215" s="18">
        <f>2*((ATAN((0.5*57.15)/B215))*57.29578)</f>
        <v>5.6311134162774374</v>
      </c>
      <c r="E215" s="34">
        <f>2*((ATAN((0.5*127)/B215))*57.29578)</f>
        <v>12.474160258926338</v>
      </c>
      <c r="F215" s="18">
        <f>2*((ATAN((0.5*254)/B215))*57.29578)</f>
        <v>24.659499479708845</v>
      </c>
    </row>
    <row r="216" spans="1:6" ht="13.5">
      <c r="A216" s="6">
        <f>SUM(B216/25.4)</f>
        <v>23.00000000000001</v>
      </c>
      <c r="B216" s="6">
        <f>SUM(B215+3.175)</f>
        <v>584.2000000000003</v>
      </c>
      <c r="C216" s="34">
        <f>2*((ATAN((18)/B216))*57.29578)</f>
        <v>3.5296058425916286</v>
      </c>
      <c r="D216" s="18">
        <f>2*((ATAN((0.5*57.15)/B216))*57.29578)</f>
        <v>5.600558383671206</v>
      </c>
      <c r="E216" s="34">
        <f>2*((ATAN((0.5*127)/B216))*57.29578)</f>
        <v>12.406895908821395</v>
      </c>
      <c r="F216" s="18">
        <f>2*((ATAN((0.5*254)/B216))*57.29578)</f>
        <v>24.529547664244657</v>
      </c>
    </row>
    <row r="217" spans="1:6" ht="13.5">
      <c r="A217" s="6">
        <f>SUM(B217/25.4)</f>
        <v>23.12500000000001</v>
      </c>
      <c r="B217" s="6">
        <f>SUM(B216+3.175)</f>
        <v>587.3750000000002</v>
      </c>
      <c r="C217" s="34">
        <f>2*((ATAN((18)/B217))*57.29578)</f>
        <v>3.510538859534268</v>
      </c>
      <c r="D217" s="18">
        <f>2*((ATAN((0.5*57.15)/B217))*57.29578)</f>
        <v>5.57033289156715</v>
      </c>
      <c r="E217" s="34">
        <f>2*((ATAN((0.5*127)/B217))*57.29578)</f>
        <v>12.340350294931419</v>
      </c>
      <c r="F217" s="18">
        <f>2*((ATAN((0.5*254)/B217))*57.29578)</f>
        <v>24.400937662128456</v>
      </c>
    </row>
    <row r="218" spans="1:6" ht="13.5">
      <c r="A218" s="6">
        <f>SUM(B218/25.4)</f>
        <v>23.250000000000007</v>
      </c>
      <c r="B218" s="6">
        <f>SUM(B217+3.175)</f>
        <v>590.5500000000002</v>
      </c>
      <c r="C218" s="34">
        <f>2*((ATAN((18)/B218))*57.29578)</f>
        <v>3.49167670647371</v>
      </c>
      <c r="D218" s="18">
        <f>2*((ATAN((0.5*57.15)/B218))*57.29578)</f>
        <v>5.540431641484726</v>
      </c>
      <c r="E218" s="34">
        <f>2*((ATAN((0.5*127)/B218))*57.29578)</f>
        <v>12.27451200283666</v>
      </c>
      <c r="F218" s="18">
        <f>2*((ATAN((0.5*254)/B218))*57.29578)</f>
        <v>24.273649116869688</v>
      </c>
    </row>
    <row r="219" spans="1:6" ht="13.5">
      <c r="A219" s="6">
        <f>SUM(B219/25.4)</f>
        <v>23.375000000000007</v>
      </c>
      <c r="B219" s="6">
        <f>SUM(B218+3.175)</f>
        <v>593.7250000000001</v>
      </c>
      <c r="C219" s="34">
        <f>2*((ATAN((18)/B219))*57.29578)</f>
        <v>3.4730161014232315</v>
      </c>
      <c r="D219" s="18">
        <f>2*((ATAN((0.5*57.15)/B219))*57.29578)</f>
        <v>5.510849447838461</v>
      </c>
      <c r="E219" s="34">
        <f>2*((ATAN((0.5*127)/B219))*57.29578)</f>
        <v>12.209369857616855</v>
      </c>
      <c r="F219" s="18">
        <f>2*((ATAN((0.5*254)/B219))*57.29578)</f>
        <v>24.147662075114887</v>
      </c>
    </row>
    <row r="220" spans="1:6" ht="13.5">
      <c r="A220" s="6">
        <f>SUM(B220/25.4)</f>
        <v>23.500000000000004</v>
      </c>
      <c r="B220" s="6">
        <f>SUM(B219+3.175)</f>
        <v>596.9000000000001</v>
      </c>
      <c r="C220" s="34">
        <f>2*((ATAN((18)/B220))*57.29578)</f>
        <v>3.454553832118718</v>
      </c>
      <c r="D220" s="18">
        <f>2*((ATAN((0.5*57.15)/B220))*57.29578)</f>
        <v>5.481581234949353</v>
      </c>
      <c r="E220" s="34">
        <f>2*((ATAN((0.5*127)/B220))*57.29578)</f>
        <v>12.144912917626714</v>
      </c>
      <c r="F220" s="18">
        <f>2*((ATAN((0.5*254)/B220))*57.29578)</f>
        <v>24.022956976885574</v>
      </c>
    </row>
    <row r="221" spans="1:6" ht="13.5">
      <c r="A221" s="6">
        <f>SUM(B221/25.4)</f>
        <v>23.625000000000004</v>
      </c>
      <c r="B221" s="6">
        <f>SUM(B220+3.175)</f>
        <v>600.075</v>
      </c>
      <c r="C221" s="34">
        <f>2*((ATAN((18)/B221))*57.29578)</f>
        <v>3.4362867541775155</v>
      </c>
      <c r="D221" s="18">
        <f>2*((ATAN((0.5*57.15)/B221))*57.29578)</f>
        <v>5.4526220341506395</v>
      </c>
      <c r="E221" s="34">
        <f>2*((ATAN((0.5*127)/B221))*57.29578)</f>
        <v>12.081130468463805</v>
      </c>
      <c r="F221" s="18">
        <f>2*((ATAN((0.5*254)/B221))*57.29578)</f>
        <v>23.899514646093348</v>
      </c>
    </row>
    <row r="222" spans="1:6" ht="13.5">
      <c r="A222" s="6">
        <f>SUM(B222/25.4)</f>
        <v>23.75</v>
      </c>
      <c r="B222" s="6">
        <f>SUM(B221+3.175)</f>
        <v>603.25</v>
      </c>
      <c r="C222" s="34">
        <f>2*((ATAN((18)/B222))*57.29578)</f>
        <v>3.4182117893152943</v>
      </c>
      <c r="D222" s="18">
        <f>2*((ATAN((0.5*57.15)/B222))*57.29578)</f>
        <v>5.423966980984478</v>
      </c>
      <c r="E222" s="34">
        <f>2*((ATAN((0.5*127)/B222))*57.29578)</f>
        <v>12.01801201712192</v>
      </c>
      <c r="F222" s="18">
        <f>2*((ATAN((0.5*254)/B222))*57.29578)</f>
        <v>23.777316281323113</v>
      </c>
    </row>
    <row r="223" spans="1:6" ht="13.5">
      <c r="A223" s="6">
        <f>SUM(B223/25.4)</f>
        <v>23.875</v>
      </c>
      <c r="B223" s="6">
        <f>SUM(B222+3.175)</f>
        <v>606.425</v>
      </c>
      <c r="C223" s="34">
        <f>2*((ATAN((18)/B223))*57.29578)</f>
        <v>3.4003259236188184</v>
      </c>
      <c r="D223" s="18">
        <f>2*((ATAN((0.5*57.15)/B223))*57.29578)</f>
        <v>5.395611312486219</v>
      </c>
      <c r="E223" s="34">
        <f>2*((ATAN((0.5*127)/B223))*57.29578)</f>
        <v>11.955547286323341</v>
      </c>
      <c r="F223" s="18">
        <f>2*((ATAN((0.5*254)/B223))*57.29578)</f>
        <v>23.656343446875844</v>
      </c>
    </row>
    <row r="224" spans="1:6" ht="13.5">
      <c r="A224" s="6">
        <f>SUM(B224/25.4)</f>
        <v>23.999999999999996</v>
      </c>
      <c r="B224" s="6">
        <f>SUM(B223+3.175)</f>
        <v>609.5999999999999</v>
      </c>
      <c r="C224" s="34">
        <f>2*((ATAN((18)/B224))*57.29578)</f>
        <v>3.382626205872571</v>
      </c>
      <c r="D224" s="18">
        <f>2*((ATAN((0.5*57.15)/B224))*57.29578)</f>
        <v>5.367550364553113</v>
      </c>
      <c r="E224" s="34">
        <f>2*((ATAN((0.5*127)/B224))*57.29578)</f>
        <v>11.893726209023653</v>
      </c>
      <c r="F224" s="18">
        <f>2*((ATAN((0.5*254)/B224))*57.29578)</f>
        <v>23.536578064062585</v>
      </c>
    </row>
    <row r="225" spans="1:6" ht="13.5">
      <c r="A225" s="6">
        <f>SUM(B225/25.4)</f>
        <v>24.124999999999996</v>
      </c>
      <c r="B225" s="6">
        <f>SUM(B224+3.175)</f>
        <v>612.7749999999999</v>
      </c>
      <c r="C225" s="34">
        <f>2*((ATAN((18)/B225))*57.29578)</f>
        <v>3.3651097459373047</v>
      </c>
      <c r="D225" s="18">
        <f>2*((ATAN((0.5*57.15)/B225))*57.29578)</f>
        <v>5.339779569394387</v>
      </c>
      <c r="E225" s="34">
        <f>2*((ATAN((0.5*127)/B225))*57.29578)</f>
        <v>11.832538923083092</v>
      </c>
      <c r="F225" s="18">
        <f>2*((ATAN((0.5*254)/B225))*57.29578)</f>
        <v>23.418002402741635</v>
      </c>
    </row>
    <row r="226" spans="1:6" ht="13.5">
      <c r="A226" s="6">
        <f>SUM(B226/25.4)</f>
        <v>24.249999999999993</v>
      </c>
      <c r="B226" s="6">
        <f>SUM(B225+3.175)</f>
        <v>615.9499999999998</v>
      </c>
      <c r="C226" s="34">
        <f>2*((ATAN((18)/B226))*57.29578)</f>
        <v>3.3477737131786296</v>
      </c>
      <c r="D226" s="18">
        <f>2*((ATAN((0.5*57.15)/B226))*57.29578)</f>
        <v>5.312294453059797</v>
      </c>
      <c r="E226" s="34">
        <f>2*((ATAN((0.5*127)/B226))*57.29578)</f>
        <v>11.771975766098516</v>
      </c>
      <c r="F226" s="18">
        <f>2*((ATAN((0.5*254)/B226))*57.29578)</f>
        <v>23.30059907309121</v>
      </c>
    </row>
    <row r="227" spans="1:6" ht="13.5">
      <c r="A227" s="6">
        <f>SUM(B227/25.4)</f>
        <v>24.374999999999993</v>
      </c>
      <c r="B227" s="6">
        <f>SUM(B226+3.175)</f>
        <v>619.1249999999998</v>
      </c>
      <c r="C227" s="34">
        <f>2*((ATAN((18)/B227))*57.29578)</f>
        <v>3.33061533494386</v>
      </c>
      <c r="D227" s="18">
        <f>2*((ATAN((0.5*57.15)/B227))*57.29578)</f>
        <v>5.285090633043824</v>
      </c>
      <c r="E227" s="34">
        <f>2*((ATAN((0.5*127)/B227))*57.29578)</f>
        <v>11.712027270390434</v>
      </c>
      <c r="F227" s="18">
        <f>2*((ATAN((0.5*254)/B227))*57.29578)</f>
        <v>23.184351017610105</v>
      </c>
    </row>
    <row r="228" spans="1:6" ht="13.5">
      <c r="A228" s="6">
        <f>SUM(B228/25.4)</f>
        <v>24.49999999999999</v>
      </c>
      <c r="B228" s="6">
        <f>SUM(B227+3.175)</f>
        <v>622.2999999999997</v>
      </c>
      <c r="C228" s="34">
        <f>2*((ATAN((18)/B228))*57.29578)</f>
        <v>3.313631895085398</v>
      </c>
      <c r="D228" s="18">
        <f>2*((ATAN((0.5*57.15)/B228))*57.29578)</f>
        <v>5.258163815962855</v>
      </c>
      <c r="E228" s="34">
        <f>2*((ATAN((0.5*127)/B228))*57.29578)</f>
        <v>11.652684158139754</v>
      </c>
      <c r="F228" s="18">
        <f>2*((ATAN((0.5*254)/B228))*57.29578)</f>
        <v>23.069241503339157</v>
      </c>
    </row>
    <row r="229" spans="1:6" ht="13.5">
      <c r="A229" s="6">
        <f>SUM(B229/25.4)</f>
        <v>24.62499999999999</v>
      </c>
      <c r="B229" s="6">
        <f>SUM(B228+3.175)</f>
        <v>625.4749999999997</v>
      </c>
      <c r="C229" s="34">
        <f>2*((ATAN((18)/B229))*57.29578)</f>
        <v>3.2968207325289947</v>
      </c>
      <c r="D229" s="18">
        <f>2*((ATAN((0.5*57.15)/B229))*57.29578)</f>
        <v>5.231509795302768</v>
      </c>
      <c r="E229" s="34">
        <f>2*((ATAN((0.5*127)/B229))*57.29578)</f>
        <v>11.593937336668978</v>
      </c>
      <c r="F229" s="18">
        <f>2*((ATAN((0.5*254)/B229))*57.29578)</f>
        <v>22.955254114296558</v>
      </c>
    </row>
    <row r="230" spans="1:6" ht="13.5">
      <c r="A230" s="6">
        <f>SUM(B230/25.4)</f>
        <v>24.749999999999986</v>
      </c>
      <c r="B230" s="6">
        <f>SUM(B229+3.175)</f>
        <v>628.6499999999996</v>
      </c>
      <c r="C230" s="34">
        <f>2*((ATAN((18)/B230))*57.29578)</f>
        <v>3.2801792398853227</v>
      </c>
      <c r="D230" s="18">
        <f>2*((ATAN((0.5*57.15)/B230))*57.29578)</f>
        <v>5.20512444923441</v>
      </c>
      <c r="E230" s="34">
        <f>2*((ATAN((0.5*127)/B230))*57.29578)</f>
        <v>11.535777893862985</v>
      </c>
      <c r="F230" s="18">
        <f>2*((ATAN((0.5*254)/B230))*57.29578)</f>
        <v>22.842372744120297</v>
      </c>
    </row>
    <row r="231" spans="1:6" ht="13.5">
      <c r="A231" s="6">
        <f>SUM(B231/25.4)</f>
        <v>24.874999999999986</v>
      </c>
      <c r="B231" s="6">
        <f>SUM(B230+3.175)</f>
        <v>631.8249999999996</v>
      </c>
      <c r="C231" s="34">
        <f>2*((ATAN((18)/B231))*57.29578)</f>
        <v>3.263704862103321</v>
      </c>
      <c r="D231" s="18">
        <f>2*((ATAN((0.5*57.15)/B231))*57.29578)</f>
        <v>5.179003738494658</v>
      </c>
      <c r="E231" s="34">
        <f>2*((ATAN((0.5*127)/B231))*57.29578)</f>
        <v>11.478197093724571</v>
      </c>
      <c r="F231" s="18">
        <f>2*((ATAN((0.5*254)/B231))*57.29578)</f>
        <v>22.73058158891135</v>
      </c>
    </row>
    <row r="232" spans="1:6" ht="13.5">
      <c r="A232" s="6">
        <f>SUM(B232/25.4)</f>
        <v>24.999999999999982</v>
      </c>
      <c r="B232" s="6">
        <f>SUM(B231+3.175)</f>
        <v>634.9999999999995</v>
      </c>
      <c r="C232" s="34">
        <f>2*((ATAN((18)/B232))*57.29578)</f>
        <v>3.2473950951638693</v>
      </c>
      <c r="D232" s="18">
        <f>2*((ATAN((0.5*57.15)/B232))*57.29578)</f>
        <v>5.153143704330712</v>
      </c>
      <c r="E232" s="34">
        <f>2*((ATAN((0.5*127)/B232))*57.29578)</f>
        <v>11.421186372060152</v>
      </c>
      <c r="F232" s="18">
        <f>2*((ATAN((0.5*254)/B232))*57.29578)</f>
        <v>22.61986514027122</v>
      </c>
    </row>
    <row r="233" spans="1:6" ht="13.5">
      <c r="A233" s="6">
        <f>SUM(B233/25.4)</f>
        <v>25.124999999999982</v>
      </c>
      <c r="B233" s="6">
        <f>SUM(B232+3.175)</f>
        <v>638.1749999999995</v>
      </c>
      <c r="C233" s="34">
        <f>2*((ATAN((18)/B233))*57.29578)</f>
        <v>3.2312474848123807</v>
      </c>
      <c r="D233" s="18">
        <f>2*((ATAN((0.5*57.15)/B233))*57.29578)</f>
        <v>5.127540466505474</v>
      </c>
      <c r="E233" s="34">
        <f>2*((ATAN((0.5*127)/B233))*57.29578)</f>
        <v>11.364737332291252</v>
      </c>
      <c r="F233" s="18">
        <f>2*((ATAN((0.5*254)/B233))*57.29578)</f>
        <v>22.510208178527954</v>
      </c>
    </row>
    <row r="234" spans="1:6" ht="13.5">
      <c r="A234" s="6">
        <f>SUM(B234/25.4)</f>
        <v>25.24999999999998</v>
      </c>
      <c r="B234" s="6">
        <f>SUM(B233+3.175)</f>
        <v>641.3499999999995</v>
      </c>
      <c r="C234" s="34">
        <f>2*((ATAN((18)/B234))*57.29578)</f>
        <v>3.2152596253289683</v>
      </c>
      <c r="D234" s="18">
        <f>2*((ATAN((0.5*57.15)/B234))*57.29578)</f>
        <v>5.102190221361905</v>
      </c>
      <c r="E234" s="34">
        <f>2*((ATAN((0.5*127)/B234))*57.29578)</f>
        <v>11.308841741387528</v>
      </c>
      <c r="F234" s="18">
        <f>2*((ATAN((0.5*254)/B234))*57.29578)</f>
        <v>22.401595766144737</v>
      </c>
    </row>
    <row r="235" spans="1:6" ht="13.5">
      <c r="A235" s="6">
        <f>SUM(B235/25.4)</f>
        <v>25.37499999999998</v>
      </c>
      <c r="B235" s="6">
        <f>SUM(B234+3.175)</f>
        <v>644.5249999999994</v>
      </c>
      <c r="C235" s="34">
        <f>2*((ATAN((18)/B235))*57.29578)</f>
        <v>3.199429158334901</v>
      </c>
      <c r="D235" s="18">
        <f>2*((ATAN((0.5*57.15)/B235))*57.29578)</f>
        <v>5.077089239944302</v>
      </c>
      <c r="E235" s="34">
        <f>2*((ATAN((0.5*127)/B235))*57.29578)</f>
        <v>11.253491525917202</v>
      </c>
      <c r="F235" s="18">
        <f>2*((ATAN((0.5*254)/B235))*57.29578)</f>
        <v>22.294013241305418</v>
      </c>
    </row>
    <row r="236" spans="1:6" ht="13.5">
      <c r="A236" s="6">
        <f>SUM(B236/25.4)</f>
        <v>25.499999999999975</v>
      </c>
      <c r="B236" s="6">
        <f>SUM(B235+3.175)</f>
        <v>647.6999999999994</v>
      </c>
      <c r="C236" s="34">
        <f>2*((ATAN((18)/B236))*57.29578)</f>
        <v>3.183753771634091</v>
      </c>
      <c r="D236" s="18">
        <f>2*((ATAN((0.5*57.15)/B236))*57.29578)</f>
        <v>5.052233866174599</v>
      </c>
      <c r="E236" s="34">
        <f>2*((ATAN((0.5*127)/B236))*57.29578)</f>
        <v>11.19867876821107</v>
      </c>
      <c r="F236" s="18">
        <f>2*((ATAN((0.5*254)/B236))*57.29578)</f>
        <v>22.187446211671656</v>
      </c>
    </row>
    <row r="237" spans="1:6" ht="13.5">
      <c r="A237" s="6">
        <f>SUM(B237/25.4)</f>
        <v>25.624999999999975</v>
      </c>
      <c r="B237" s="6">
        <f>SUM(B236+3.175)</f>
        <v>650.8749999999993</v>
      </c>
      <c r="C237" s="34">
        <f>2*((ATAN((18)/B237))*57.29578)</f>
        <v>3.1682311980884323</v>
      </c>
      <c r="D237" s="18">
        <f>2*((ATAN((0.5*57.15)/B237))*57.29578)</f>
        <v>5.02762051508179</v>
      </c>
      <c r="E237" s="34">
        <f>2*((ATAN((0.5*127)/B237))*57.29578)</f>
        <v>11.144395702636206</v>
      </c>
      <c r="F237" s="18">
        <f>2*((ATAN((0.5*254)/B237))*57.29578)</f>
        <v>22.081880548306298</v>
      </c>
    </row>
    <row r="238" spans="1:6" ht="13.5">
      <c r="A238" s="6">
        <f>SUM(B238/25.4)</f>
        <v>25.74999999999997</v>
      </c>
      <c r="B238" s="6">
        <f>SUM(B237+3.175)</f>
        <v>654.0499999999993</v>
      </c>
      <c r="C238" s="34">
        <f>2*((ATAN((18)/B238))*57.29578)</f>
        <v>3.152859214525837</v>
      </c>
      <c r="D238" s="18">
        <f>2*((ATAN((0.5*57.15)/B238))*57.29578)</f>
        <v>5.003245671082698</v>
      </c>
      <c r="E238" s="34">
        <f>2*((ATAN((0.5*127)/B238))*57.29578)</f>
        <v>11.090634711975817</v>
      </c>
      <c r="F238" s="18">
        <f>2*((ATAN((0.5*254)/B238))*57.29578)</f>
        <v>21.977302379758058</v>
      </c>
    </row>
    <row r="239" spans="1:6" ht="13.5">
      <c r="A239" s="6">
        <f>SUM(B239/25.4)</f>
        <v>25.87499999999997</v>
      </c>
      <c r="B239" s="6">
        <f>SUM(B238+3.175)</f>
        <v>657.2249999999992</v>
      </c>
      <c r="C239" s="34">
        <f>2*((ATAN((18)/B239))*57.29578)</f>
        <v>3.1376356406798678</v>
      </c>
      <c r="D239" s="18">
        <f>2*((ATAN((0.5*57.15)/B239))*57.29578)</f>
        <v>4.979105886312335</v>
      </c>
      <c r="E239" s="34">
        <f>2*((ATAN((0.5*127)/B239))*57.29578)</f>
        <v>11.037388323911692</v>
      </c>
      <c r="F239" s="18">
        <f>2*((ATAN((0.5*254)/B239))*57.29578)</f>
        <v>21.87369808630252</v>
      </c>
    </row>
    <row r="240" spans="1:6" ht="13.5">
      <c r="A240" s="6">
        <f>SUM(B240/25.4)</f>
        <v>25.999999999999968</v>
      </c>
      <c r="B240" s="6">
        <f>SUM(B239+3.175)</f>
        <v>660.3999999999992</v>
      </c>
      <c r="C240" s="34">
        <f>2*((ATAN((18)/B240))*57.29578)</f>
        <v>3.1225583381599</v>
      </c>
      <c r="D240" s="18">
        <f>2*((ATAN((0.5*57.15)/B240))*57.29578)</f>
        <v>4.955197779002241</v>
      </c>
      <c r="E240" s="34">
        <f>2*((ATAN((0.5*127)/B240))*57.29578)</f>
        <v>10.984649207605917</v>
      </c>
      <c r="F240" s="18">
        <f>2*((ATAN((0.5*254)/B240))*57.29578)</f>
        <v>21.771054294334814</v>
      </c>
    </row>
    <row r="241" spans="1:6" ht="13.5">
      <c r="A241" s="6">
        <f>SUM(B241/25.4)</f>
        <v>26.124999999999968</v>
      </c>
      <c r="B241" s="6">
        <f>SUM(B240+3.175)</f>
        <v>663.5749999999991</v>
      </c>
      <c r="C241" s="34">
        <f>2*((ATAN((18)/B241))*57.29578)</f>
        <v>3.1076252094507995</v>
      </c>
      <c r="D241" s="18">
        <f>2*((ATAN((0.5*57.15)/B241))*57.29578)</f>
        <v>4.931518031905138</v>
      </c>
      <c r="E241" s="34">
        <f>2*((ATAN((0.5*127)/B241))*57.29578)</f>
        <v>10.932410170378574</v>
      </c>
      <c r="F241" s="18">
        <f>2*((ATAN((0.5*254)/B241))*57.29578)</f>
        <v>21.669357870909305</v>
      </c>
    </row>
    <row r="242" spans="1:6" ht="13.5">
      <c r="A242" s="6">
        <f>SUM(B242/25.4)</f>
        <v>26.249999999999964</v>
      </c>
      <c r="B242" s="6">
        <f>SUM(B241+3.175)</f>
        <v>666.7499999999991</v>
      </c>
      <c r="C242" s="34">
        <f>2*((ATAN((18)/B242))*57.29578)</f>
        <v>3.0928341969411357</v>
      </c>
      <c r="D242" s="18">
        <f>2*((ATAN((0.5*57.15)/B242))*57.29578)</f>
        <v>4.9080633907644335</v>
      </c>
      <c r="E242" s="34">
        <f>2*((ATAN((0.5*127)/B242))*57.29578)</f>
        <v>10.880664154478357</v>
      </c>
      <c r="F242" s="18">
        <f>2*((ATAN((0.5*254)/B242))*57.29578)</f>
        <v>21.568595918421988</v>
      </c>
    </row>
    <row r="243" spans="1:6" ht="13.5">
      <c r="A243" s="6">
        <f>SUM(B243/25.4)</f>
        <v>26.374999999999964</v>
      </c>
      <c r="B243" s="6">
        <f>SUM(B242+3.175)</f>
        <v>669.924999999999</v>
      </c>
      <c r="C243" s="34">
        <f>2*((ATAN((18)/B243))*57.29578)</f>
        <v>3.078183281978973</v>
      </c>
      <c r="D243" s="18">
        <f>2*((ATAN((0.5*57.15)/B243))*57.29578)</f>
        <v>4.884830662827035</v>
      </c>
      <c r="E243" s="34">
        <f>2*((ATAN((0.5*127)/B243))*57.29578)</f>
        <v>10.829404233943048</v>
      </c>
      <c r="F243" s="18">
        <f>2*((ATAN((0.5*254)/B243))*57.29578)</f>
        <v>21.46875576943126</v>
      </c>
    </row>
    <row r="244" spans="1:6" ht="13.5">
      <c r="A244" s="6">
        <f>SUM(B244/25.4)</f>
        <v>26.49999999999996</v>
      </c>
      <c r="B244" s="6">
        <f>SUM(B243+3.175)</f>
        <v>673.099999999999</v>
      </c>
      <c r="C244" s="34">
        <f>2*((ATAN((18)/B244))*57.29578)</f>
        <v>3.063670483954347</v>
      </c>
      <c r="D244" s="18">
        <f>2*((ATAN((0.5*57.15)/B244))*57.29578)</f>
        <v>4.861816715398074</v>
      </c>
      <c r="E244" s="34">
        <f>2*((ATAN((0.5*127)/B244))*57.29578)</f>
        <v>10.77862361154699</v>
      </c>
      <c r="F244" s="18">
        <f>2*((ATAN((0.5*254)/B244))*57.29578)</f>
        <v>21.369824981613004</v>
      </c>
    </row>
    <row r="245" spans="1:6" ht="13.5">
      <c r="A245" s="6">
        <f>SUM(B245/25.4)</f>
        <v>26.62499999999996</v>
      </c>
      <c r="B245" s="6">
        <f>SUM(B244+3.175)</f>
        <v>676.274999999999</v>
      </c>
      <c r="C245" s="34">
        <f>2*((ATAN((18)/B245))*57.29578)</f>
        <v>3.049293859407537</v>
      </c>
      <c r="D245" s="18">
        <f>2*((ATAN((0.5*57.15)/B245))*57.29578)</f>
        <v>4.839018474436191</v>
      </c>
      <c r="E245" s="34">
        <f>2*((ATAN((0.5*127)/B245))*57.29578)</f>
        <v>10.728315615832736</v>
      </c>
      <c r="F245" s="18">
        <f>2*((ATAN((0.5*254)/B245))*57.29578)</f>
        <v>21.271791332845865</v>
      </c>
    </row>
    <row r="246" spans="1:6" ht="13.5">
      <c r="A246" s="6">
        <f>SUM(B246/25.4)</f>
        <v>26.749999999999957</v>
      </c>
      <c r="B246" s="6">
        <f>SUM(B245+3.175)</f>
        <v>679.4499999999989</v>
      </c>
      <c r="C246" s="34">
        <f>2*((ATAN((18)/B246))*57.29578)</f>
        <v>3.035051501162307</v>
      </c>
      <c r="D246" s="18">
        <f>2*((ATAN((0.5*57.15)/B246))*57.29578)</f>
        <v>4.816432923188016</v>
      </c>
      <c r="E246" s="34">
        <f>2*((ATAN((0.5*127)/B246))*57.29578)</f>
        <v>10.678473698224236</v>
      </c>
      <c r="F246" s="18">
        <f>2*((ATAN((0.5*254)/B246))*57.29578)</f>
        <v>21.17464281642312</v>
      </c>
    </row>
    <row r="247" spans="1:6" ht="13.5">
      <c r="A247" s="6">
        <f>SUM(B247/25.4)</f>
        <v>26.874999999999957</v>
      </c>
      <c r="B247" s="6">
        <f>SUM(B246+3.175)</f>
        <v>682.6249999999989</v>
      </c>
      <c r="C247" s="34">
        <f>2*((ATAN((18)/B247))*57.29578)</f>
        <v>3.0209415374832855</v>
      </c>
      <c r="D247" s="18">
        <f>2*((ATAN((0.5*57.15)/B247))*57.29578)</f>
        <v>4.794057100860614</v>
      </c>
      <c r="E247" s="34">
        <f>2*((ATAN((0.5*127)/B247))*57.29578)</f>
        <v>10.629091430218903</v>
      </c>
      <c r="F247" s="18">
        <f>2*((ATAN((0.5*254)/B247))*57.29578)</f>
        <v>21.07836763638713</v>
      </c>
    </row>
    <row r="248" spans="1:6" ht="13.5">
      <c r="A248" s="6">
        <f>SUM(B248/25.4)</f>
        <v>26.999999999999954</v>
      </c>
      <c r="B248" s="6">
        <f>SUM(B247+3.175)</f>
        <v>685.7999999999988</v>
      </c>
      <c r="C248" s="34">
        <f>2*((ATAN((18)/B248))*57.29578)</f>
        <v>3.006962131256722</v>
      </c>
      <c r="D248" s="18">
        <f>2*((ATAN((0.5*57.15)/B248))*57.29578)</f>
        <v>4.771888101330649</v>
      </c>
      <c r="E248" s="34">
        <f>2*((ATAN((0.5*127)/B248))*57.29578)</f>
        <v>10.580162500656128</v>
      </c>
      <c r="F248" s="18">
        <f>2*((ATAN((0.5*254)/B248))*57.29578)</f>
        <v>20.98295420298302</v>
      </c>
    </row>
    <row r="249" spans="1:6" ht="13.5">
      <c r="A249" s="6">
        <f>SUM(B249/25.4)</f>
        <v>27.124999999999954</v>
      </c>
      <c r="B249" s="6">
        <f>SUM(B248+3.175)</f>
        <v>688.9749999999988</v>
      </c>
      <c r="C249" s="34">
        <f>2*((ATAN((18)/B249))*57.29578)</f>
        <v>2.993111479193853</v>
      </c>
      <c r="D249" s="18">
        <f>2*((ATAN((0.5*57.15)/B249))*57.29578)</f>
        <v>4.749923071889098</v>
      </c>
      <c r="E249" s="34">
        <f>2*((ATAN((0.5*127)/B249))*57.29578)</f>
        <v>10.531680713059785</v>
      </c>
      <c r="F249" s="18">
        <f>2*((ATAN((0.5*254)/B249))*57.29578)</f>
        <v>20.888391128227894</v>
      </c>
    </row>
    <row r="250" spans="1:6" ht="13.5">
      <c r="A250" s="6">
        <f>SUM(B250/25.4)</f>
        <v>27.24999999999995</v>
      </c>
      <c r="B250" s="6">
        <f>SUM(B249+3.175)</f>
        <v>692.1499999999987</v>
      </c>
      <c r="C250" s="34">
        <f>2*((ATAN((18)/B250))*57.29578)</f>
        <v>2.9793878110561614</v>
      </c>
      <c r="D250" s="18">
        <f>2*((ATAN((0.5*57.15)/B250))*57.29578)</f>
        <v>4.728159212020369</v>
      </c>
      <c r="E250" s="34">
        <f>2*((ATAN((0.5*127)/B250))*57.29578)</f>
        <v>10.483639983052424</v>
      </c>
      <c r="F250" s="18">
        <f>2*((ATAN((0.5*254)/B250))*57.29578)</f>
        <v>20.794667221592405</v>
      </c>
    </row>
    <row r="251" spans="1:6" ht="13.5">
      <c r="A251" s="6">
        <f>SUM(B251/25.4)</f>
        <v>27.37499999999995</v>
      </c>
      <c r="B251" s="6">
        <f>SUM(B250+3.175)</f>
        <v>695.3249999999987</v>
      </c>
      <c r="C251" s="34">
        <f>2*((ATAN((18)/B251))*57.29578)</f>
        <v>2.9657893889018268</v>
      </c>
      <c r="D251" s="18">
        <f>2*((ATAN((0.5*57.15)/B251))*57.29578)</f>
        <v>4.706593772214741</v>
      </c>
      <c r="E251" s="34">
        <f>2*((ATAN((0.5*127)/B251))*57.29578)</f>
        <v>10.436034335838928</v>
      </c>
      <c r="F251" s="18">
        <f>2*((ATAN((0.5*254)/B251))*57.29578)</f>
        <v>20.701771485791294</v>
      </c>
    </row>
    <row r="252" spans="1:6" ht="13.5">
      <c r="A252" s="6">
        <f>SUM(B252/25.4)</f>
        <v>27.499999999999947</v>
      </c>
      <c r="B252" s="6">
        <f>SUM(B251+3.175)</f>
        <v>698.4999999999986</v>
      </c>
      <c r="C252" s="34">
        <f>2*((ATAN((18)/B252))*57.29578)</f>
        <v>2.9523145063526965</v>
      </c>
      <c r="D252" s="18">
        <f>2*((ATAN((0.5*57.15)/B252))*57.29578)</f>
        <v>4.68522405281306</v>
      </c>
      <c r="E252" s="34">
        <f>2*((ATAN((0.5*127)/B252))*57.29578)</f>
        <v>10.388857903757437</v>
      </c>
      <c r="F252" s="18">
        <f>2*((ATAN((0.5*254)/B252))*57.29578)</f>
        <v>20.609693112679803</v>
      </c>
    </row>
    <row r="253" spans="1:6" ht="13.5">
      <c r="A253" s="6">
        <f>SUM(B253/25.4)</f>
        <v>27.624999999999947</v>
      </c>
      <c r="B253" s="6">
        <f>SUM(B252+3.175)</f>
        <v>701.6749999999986</v>
      </c>
      <c r="C253" s="34">
        <f>2*((ATAN((18)/B253))*57.29578)</f>
        <v>2.9389614878811257</v>
      </c>
      <c r="D253" s="18">
        <f>2*((ATAN((0.5*57.15)/B253))*57.29578)</f>
        <v>4.6640474028826775</v>
      </c>
      <c r="E253" s="34">
        <f>2*((ATAN((0.5*127)/B253))*57.29578)</f>
        <v>10.342104923895484</v>
      </c>
      <c r="F253" s="18">
        <f>2*((ATAN((0.5*254)/B253))*57.29578)</f>
        <v>20.518421479252858</v>
      </c>
    </row>
    <row r="254" spans="1:6" ht="13.5">
      <c r="A254" s="6">
        <f>SUM(B254/25.4)</f>
        <v>27.749999999999943</v>
      </c>
      <c r="B254" s="6">
        <f>SUM(B253+3.175)</f>
        <v>704.8499999999985</v>
      </c>
      <c r="C254" s="34">
        <f>2*((ATAN((18)/B254))*57.29578)</f>
        <v>2.925728688116061</v>
      </c>
      <c r="D254" s="18">
        <f>2*((ATAN((0.5*57.15)/B254))*57.29578)</f>
        <v>4.643061219123651</v>
      </c>
      <c r="E254" s="34">
        <f>2*((ATAN((0.5*127)/B254))*57.29578)</f>
        <v>10.295769735769337</v>
      </c>
      <c r="F254" s="18">
        <f>2*((ATAN((0.5*254)/B254))*57.29578)</f>
        <v>20.42794614374419</v>
      </c>
    </row>
    <row r="255" spans="1:6" ht="13.5">
      <c r="A255" s="6">
        <f>SUM(B255/25.4)</f>
        <v>27.874999999999943</v>
      </c>
      <c r="B255" s="6">
        <f>SUM(B254+3.175)</f>
        <v>708.0249999999985</v>
      </c>
      <c r="C255" s="34">
        <f>2*((ATAN((18)/B255))*57.29578)</f>
        <v>2.9126144911677683</v>
      </c>
      <c r="D255" s="18">
        <f>2*((ATAN((0.5*57.15)/B255))*57.29578)</f>
        <v>4.622262944804266</v>
      </c>
      <c r="E255" s="34">
        <f>2*((ATAN((0.5*127)/B255))*57.29578)</f>
        <v>10.249846779064569</v>
      </c>
      <c r="F255" s="18">
        <f>2*((ATAN((0.5*254)/B255))*57.29578)</f>
        <v>20.338256841822336</v>
      </c>
    </row>
    <row r="256" spans="1:6" ht="13.5">
      <c r="A256" s="6">
        <f>SUM(B256/25.4)</f>
        <v>27.99999999999994</v>
      </c>
      <c r="B256" s="6">
        <f>SUM(B255+3.175)</f>
        <v>711.1999999999985</v>
      </c>
      <c r="C256" s="34">
        <f>2*((ATAN((18)/B256))*57.29578)</f>
        <v>2.89961730997062</v>
      </c>
      <c r="D256" s="18">
        <f>2*((ATAN((0.5*57.15)/B256))*57.29578)</f>
        <v>4.60165006872495</v>
      </c>
      <c r="E256" s="34">
        <f>2*((ATAN((0.5*127)/B256))*57.29578)</f>
        <v>10.204330591436033</v>
      </c>
      <c r="F256" s="18">
        <f>2*((ATAN((0.5*254)/B256))*57.29578)</f>
        <v>20.24934348288101</v>
      </c>
    </row>
    <row r="257" spans="1:6" ht="13.5">
      <c r="A257" s="6">
        <f>SUM(B257/25.4)</f>
        <v>28.12499999999994</v>
      </c>
      <c r="B257" s="6">
        <f>SUM(B256+3.175)</f>
        <v>714.3749999999984</v>
      </c>
      <c r="C257" s="34">
        <f>2*((ATAN((18)/B257))*57.29578)</f>
        <v>2.8867355856433816</v>
      </c>
      <c r="D257" s="18">
        <f>2*((ATAN((0.5*57.15)/B257))*57.29578)</f>
        <v>4.581220124209729</v>
      </c>
      <c r="E257" s="34">
        <f>2*((ATAN((0.5*127)/B257))*57.29578)</f>
        <v>10.159215806365394</v>
      </c>
      <c r="F257" s="18">
        <f>2*((ATAN((0.5*254)/B257))*57.29578)</f>
        <v>20.161196146420917</v>
      </c>
    </row>
    <row r="258" spans="1:6" ht="13.5">
      <c r="A258" s="6">
        <f>SUM(B258/25.4)</f>
        <v>28.249999999999936</v>
      </c>
      <c r="B258" s="6">
        <f>SUM(B257+3.175)</f>
        <v>717.5499999999984</v>
      </c>
      <c r="C258" s="34">
        <f>2*((ATAN((18)/B258))*57.29578)</f>
        <v>2.8739677868664564</v>
      </c>
      <c r="D258" s="18">
        <f>2*((ATAN((0.5*57.15)/B258))*57.29578)</f>
        <v>4.560970688124335</v>
      </c>
      <c r="E258" s="34">
        <f>2*((ATAN((0.5*127)/B258))*57.29578)</f>
        <v>10.114497151074493</v>
      </c>
      <c r="F258" s="18">
        <f>2*((ATAN((0.5*254)/B258))*57.29578)</f>
        <v>20.0738050785206</v>
      </c>
    </row>
    <row r="259" spans="1:6" ht="13.5">
      <c r="A259" s="6">
        <f>SUM(B259/25.4)</f>
        <v>28.374999999999936</v>
      </c>
      <c r="B259" s="6">
        <f>SUM(B258+3.175)</f>
        <v>720.7249999999983</v>
      </c>
      <c r="C259" s="34">
        <f>2*((ATAN((18)/B259))*57.29578)</f>
        <v>2.861312409275566</v>
      </c>
      <c r="D259" s="18">
        <f>2*((ATAN((0.5*57.15)/B259))*57.29578)</f>
        <v>4.540899379920197</v>
      </c>
      <c r="E259" s="34">
        <f>2*((ATAN((0.5*127)/B259))*57.29578)</f>
        <v>10.07016944449285</v>
      </c>
      <c r="F259" s="18">
        <f>2*((ATAN((0.5*254)/B259))*57.29578)</f>
        <v>19.98716068839373</v>
      </c>
    </row>
    <row r="260" spans="1:6" ht="13.5">
      <c r="A260" s="6">
        <f>SUM(B260/25.4)</f>
        <v>28.499999999999932</v>
      </c>
      <c r="B260" s="6">
        <f>SUM(B259+3.175)</f>
        <v>723.8999999999983</v>
      </c>
      <c r="C260" s="34">
        <f>2*((ATAN((18)/B260))*57.29578)</f>
        <v>2.8487679748713637</v>
      </c>
      <c r="D260" s="18">
        <f>2*((ATAN((0.5*57.15)/B260))*57.29578)</f>
        <v>4.521003860703477</v>
      </c>
      <c r="E260" s="34">
        <f>2*((ATAN((0.5*127)/B260))*57.29578)</f>
        <v>10.026227595277694</v>
      </c>
      <c r="F260" s="18">
        <f>2*((ATAN((0.5*254)/B260))*57.29578)</f>
        <v>19.901253545030404</v>
      </c>
    </row>
    <row r="261" spans="1:6" ht="13.5">
      <c r="A261" s="6">
        <f>SUM(B261/25.4)</f>
        <v>28.624999999999932</v>
      </c>
      <c r="B261" s="6">
        <f>SUM(B260+3.175)</f>
        <v>727.0749999999982</v>
      </c>
      <c r="C261" s="34">
        <f>2*((ATAN((18)/B261))*57.29578)</f>
        <v>2.836333031444496</v>
      </c>
      <c r="D261" s="18">
        <f>2*((ATAN((0.5*57.15)/B261))*57.29578)</f>
        <v>4.501281832328415</v>
      </c>
      <c r="E261" s="34">
        <f>2*((ATAN((0.5*127)/B261))*57.29578)</f>
        <v>9.982666599884928</v>
      </c>
      <c r="F261" s="18">
        <f>2*((ATAN((0.5*254)/B261))*57.29578)</f>
        <v>19.81607437392015</v>
      </c>
    </row>
    <row r="262" spans="1:6" ht="13.5">
      <c r="A262" s="6">
        <f>SUM(B262/25.4)</f>
        <v>28.74999999999993</v>
      </c>
      <c r="B262" s="6">
        <f>SUM(B261+3.175)</f>
        <v>730.2499999999982</v>
      </c>
      <c r="C262" s="34">
        <f>2*((ATAN((18)/B262))*57.29578)</f>
        <v>2.8240061520156363</v>
      </c>
      <c r="D262" s="18">
        <f>2*((ATAN((0.5*57.15)/B262))*57.29578)</f>
        <v>4.4817310365142475</v>
      </c>
      <c r="E262" s="34">
        <f>2*((ATAN((0.5*127)/B262))*57.29578)</f>
        <v>9.939481540689494</v>
      </c>
      <c r="F262" s="18">
        <f>2*((ATAN((0.5*254)/B262))*57.29578)</f>
        <v>19.731614053854287</v>
      </c>
    </row>
    <row r="263" spans="1:6" ht="13.5">
      <c r="A263" s="6">
        <f>SUM(B263/25.4)</f>
        <v>28.87499999999993</v>
      </c>
      <c r="B263" s="6">
        <f>SUM(B262+3.175)</f>
        <v>733.4249999999981</v>
      </c>
      <c r="C263" s="34">
        <f>2*((ATAN((18)/B263))*57.29578)</f>
        <v>2.8117859342900475</v>
      </c>
      <c r="D263" s="18">
        <f>2*((ATAN((0.5*57.15)/B263))*57.29578)</f>
        <v>4.46234925398497</v>
      </c>
      <c r="E263" s="34">
        <f>2*((ATAN((0.5*127)/B263))*57.29578)</f>
        <v>9.89666758415375</v>
      </c>
      <c r="F263" s="18">
        <f>2*((ATAN((0.5*254)/B263))*57.29578)</f>
        <v>19.647863613805534</v>
      </c>
    </row>
    <row r="264" spans="1:6" ht="13.5">
      <c r="A264" s="6">
        <f>SUM(B264/25.4)</f>
        <v>28.999999999999925</v>
      </c>
      <c r="B264" s="6">
        <f>SUM(B263+3.175)</f>
        <v>736.5999999999981</v>
      </c>
      <c r="C264" s="34">
        <f>2*((ATAN((18)/B264))*57.29578)</f>
        <v>2.7996710001262266</v>
      </c>
      <c r="D264" s="18">
        <f>2*((ATAN((0.5*57.15)/B264))*57.29578)</f>
        <v>4.443134303631273</v>
      </c>
      <c r="E264" s="34">
        <f>2*((ATAN((0.5*127)/B264))*57.29578)</f>
        <v>9.854219979042334</v>
      </c>
      <c r="F264" s="18">
        <f>2*((ATAN((0.5*254)/B264))*57.29578)</f>
        <v>19.56481422988261</v>
      </c>
    </row>
    <row r="265" spans="1:6" ht="13.5">
      <c r="A265" s="6">
        <f>SUM(B265/25.4)</f>
        <v>29.124999999999925</v>
      </c>
      <c r="B265" s="6">
        <f>SUM(B264+3.175)</f>
        <v>739.774999999998</v>
      </c>
      <c r="C265" s="34">
        <f>2*((ATAN((18)/B265))*57.29578)</f>
        <v>2.787659995018218</v>
      </c>
      <c r="D265" s="18">
        <f>2*((ATAN((0.5*57.15)/B265))*57.29578)</f>
        <v>4.424084041693985</v>
      </c>
      <c r="E265" s="34">
        <f>2*((ATAN((0.5*127)/B265))*57.29578)</f>
        <v>9.81213405468222</v>
      </c>
      <c r="F265" s="18">
        <f>2*((ATAN((0.5*254)/B265))*57.29578)</f>
        <v>19.482457222357816</v>
      </c>
    </row>
    <row r="266" spans="1:6" ht="13.5">
      <c r="A266" s="6">
        <f>SUM(B266/25.4)</f>
        <v>29.249999999999922</v>
      </c>
      <c r="B266" s="6">
        <f>SUM(B265+3.175)</f>
        <v>742.949999999998</v>
      </c>
      <c r="C266" s="34">
        <f>2*((ATAN((18)/B266))*57.29578)</f>
        <v>2.7757515875911776</v>
      </c>
      <c r="D266" s="18">
        <f>2*((ATAN((0.5*57.15)/B266))*57.29578)</f>
        <v>4.405196360968375</v>
      </c>
      <c r="E266" s="34">
        <f>2*((ATAN((0.5*127)/B266))*57.29578)</f>
        <v>9.770405219266623</v>
      </c>
      <c r="F266" s="18">
        <f>2*((ATAN((0.5*254)/B266))*57.29578)</f>
        <v>19.400784052765655</v>
      </c>
    </row>
    <row r="267" spans="1:6" ht="13.5">
      <c r="A267" s="6">
        <f>SUM(B267/25.4)</f>
        <v>29.374999999999922</v>
      </c>
      <c r="B267" s="6">
        <f>SUM(B266+3.175)</f>
        <v>746.124999999998</v>
      </c>
      <c r="C267" s="34">
        <f>2*((ATAN((18)/B267))*57.29578)</f>
        <v>2.7639444691097994</v>
      </c>
      <c r="D267" s="18">
        <f>2*((ATAN((0.5*57.15)/B267))*57.29578)</f>
        <v>4.3864691900287065</v>
      </c>
      <c r="E267" s="34">
        <f>2*((ATAN((0.5*127)/B267))*57.29578)</f>
        <v>9.729028958201447</v>
      </c>
      <c r="F267" s="18">
        <f>2*((ATAN((0.5*254)/B267))*57.29578)</f>
        <v>19.31978632107038</v>
      </c>
    </row>
    <row r="268" spans="1:6" ht="13.5">
      <c r="A268" s="6">
        <f>SUM(B268/25.4)</f>
        <v>29.49999999999992</v>
      </c>
      <c r="B268" s="6">
        <f>SUM(B267+3.175)</f>
        <v>749.2999999999979</v>
      </c>
      <c r="C268" s="34">
        <f>2*((ATAN((18)/B268))*57.29578)</f>
        <v>2.752237352999226</v>
      </c>
      <c r="D268" s="18">
        <f>2*((ATAN((0.5*57.15)/B268))*57.29578)</f>
        <v>4.36790049247243</v>
      </c>
      <c r="E268" s="34">
        <f>2*((ATAN((0.5*127)/B268))*57.29578)</f>
        <v>9.688000832493083</v>
      </c>
      <c r="F268" s="18">
        <f>2*((ATAN((0.5*254)/B268))*57.29578)</f>
        <v>19.239455762900747</v>
      </c>
    </row>
    <row r="269" spans="1:6" ht="13.5">
      <c r="A269" s="6">
        <f>SUM(B269/25.4)</f>
        <v>29.62499999999992</v>
      </c>
      <c r="B269" s="6">
        <f>SUM(B268+3.175)</f>
        <v>752.4749999999979</v>
      </c>
      <c r="C269" s="34">
        <f>2*((ATAN((18)/B269))*57.29578)</f>
        <v>2.740628974378068</v>
      </c>
      <c r="D269" s="18">
        <f>2*((ATAN((0.5*57.15)/B269))*57.29578)</f>
        <v>4.349488266183447</v>
      </c>
      <c r="E269" s="34">
        <f>2*((ATAN((0.5*127)/B269))*57.29578)</f>
        <v>9.64731647717633</v>
      </c>
      <c r="F269" s="18">
        <f>2*((ATAN((0.5*254)/B269))*57.29578)</f>
        <v>19.159784246850048</v>
      </c>
    </row>
    <row r="270" spans="1:6" ht="13.5">
      <c r="A270" s="6">
        <f>SUM(B270/25.4)</f>
        <v>29.749999999999915</v>
      </c>
      <c r="B270" s="6">
        <f>SUM(B269+3.175)</f>
        <v>755.6499999999978</v>
      </c>
      <c r="C270" s="34">
        <f>2*((ATAN((18)/B270))*57.29578)</f>
        <v>2.729118089603182</v>
      </c>
      <c r="D270" s="18">
        <f>2*((ATAN((0.5*57.15)/B270))*57.29578)</f>
        <v>4.331230542613899</v>
      </c>
      <c r="E270" s="34">
        <f>2*((ATAN((0.5*127)/B270))*57.29578)</f>
        <v>9.606971599781271</v>
      </c>
      <c r="F270" s="18">
        <f>2*((ATAN((0.5*254)/B270))*57.29578)</f>
        <v>19.0807637718397</v>
      </c>
    </row>
    <row r="271" spans="1:6" ht="13.5">
      <c r="A271" s="6">
        <f>SUM(B271/25.4)</f>
        <v>29.874999999999915</v>
      </c>
      <c r="B271" s="6">
        <f>SUM(B270+3.175)</f>
        <v>758.8249999999978</v>
      </c>
      <c r="C271" s="34">
        <f>2*((ATAN((18)/B271))*57.29578)</f>
        <v>2.7177034758258585</v>
      </c>
      <c r="D271" s="18">
        <f>2*((ATAN((0.5*57.15)/B271))*57.29578)</f>
        <v>4.313125386083901</v>
      </c>
      <c r="E271" s="34">
        <f>2*((ATAN((0.5*127)/B271))*57.29578)</f>
        <v>9.566961978838027</v>
      </c>
      <c r="F271" s="18">
        <f>2*((ATAN((0.5*254)/B271))*57.29578)</f>
        <v>19.002386464544646</v>
      </c>
    </row>
    <row r="272" spans="1:6" ht="13.5">
      <c r="A272" s="6">
        <f>SUM(B272/25.4)</f>
        <v>29.99999999999991</v>
      </c>
      <c r="B272" s="6">
        <f>SUM(B271+3.175)</f>
        <v>761.9999999999977</v>
      </c>
      <c r="C272" s="34">
        <f>2*((ATAN((18)/B272))*57.29578)</f>
        <v>2.706383930559096</v>
      </c>
      <c r="D272" s="18">
        <f>2*((ATAN((0.5*57.15)/B272))*57.29578)</f>
        <v>4.295170893098741</v>
      </c>
      <c r="E272" s="34">
        <f>2*((ATAN((0.5*127)/B272))*57.29578)</f>
        <v>9.527283462418254</v>
      </c>
      <c r="F272" s="18">
        <f>2*((ATAN((0.5*254)/B272))*57.29578)</f>
        <v>18.92464457687891</v>
      </c>
    </row>
    <row r="273" spans="1:6" ht="13.5">
      <c r="A273" s="6">
        <f>SUM(B273/25.4)</f>
        <v>30.12499999999991</v>
      </c>
      <c r="B273" s="6">
        <f>SUM(B272+3.175)</f>
        <v>765.1749999999977</v>
      </c>
      <c r="C273" s="34">
        <f>2*((ATAN((18)/B273))*57.29578)</f>
        <v>2.695158271255632</v>
      </c>
      <c r="D273" s="18">
        <f>2*((ATAN((0.5*57.15)/B273))*57.29578)</f>
        <v>4.277365191683024</v>
      </c>
      <c r="E273" s="34">
        <f>2*((ATAN((0.5*127)/B273))*57.29578)</f>
        <v>9.487931966712388</v>
      </c>
      <c r="F273" s="18">
        <f>2*((ATAN((0.5*254)/B273))*57.29578)</f>
        <v>18.847530483539686</v>
      </c>
    </row>
    <row r="274" spans="1:6" ht="13.5">
      <c r="A274" s="6">
        <f>SUM(B274/25.4)</f>
        <v>30.249999999999908</v>
      </c>
      <c r="B274" s="6">
        <f>SUM(B273+3.175)</f>
        <v>768.3499999999976</v>
      </c>
      <c r="C274" s="34">
        <f>2*((ATAN((18)/B274))*57.29578)</f>
        <v>2.6840253348964174</v>
      </c>
      <c r="D274" s="18">
        <f>2*((ATAN((0.5*57.15)/B274))*57.29578)</f>
        <v>4.259706440731253</v>
      </c>
      <c r="E274" s="34">
        <f>2*((ATAN((0.5*127)/B274))*57.29578)</f>
        <v>9.448903474641574</v>
      </c>
      <c r="F274" s="18">
        <f>2*((ATAN((0.5*254)/B274))*57.29578)</f>
        <v>18.771036679608407</v>
      </c>
    </row>
    <row r="275" spans="1:6" ht="13.5">
      <c r="A275" s="6">
        <f>SUM(B275/25.4)</f>
        <v>30.374999999999908</v>
      </c>
      <c r="B275" s="6">
        <f>SUM(B274+3.175)</f>
        <v>771.5249999999976</v>
      </c>
      <c r="C275" s="34">
        <f>2*((ATAN((18)/B275))*57.29578)</f>
        <v>2.6729839775892463</v>
      </c>
      <c r="D275" s="18">
        <f>2*((ATAN((0.5*57.15)/B275))*57.29578)</f>
        <v>4.242192829374418</v>
      </c>
      <c r="E275" s="34">
        <f>2*((ATAN((0.5*127)/B275))*57.29578)</f>
        <v>9.410194034503323</v>
      </c>
      <c r="F275" s="18">
        <f>2*((ATAN((0.5*254)/B275))*57.29578)</f>
        <v>18.695155778207283</v>
      </c>
    </row>
    <row r="276" spans="1:6" ht="13.5">
      <c r="A276" s="6">
        <f>SUM(B276/25.4)</f>
        <v>30.499999999999904</v>
      </c>
      <c r="B276" s="6">
        <f>SUM(B275+3.175)</f>
        <v>774.6999999999975</v>
      </c>
      <c r="C276" s="34">
        <f>2*((ATAN((18)/B276))*57.29578)</f>
        <v>2.66203307417724</v>
      </c>
      <c r="D276" s="18">
        <f>2*((ATAN((0.5*57.15)/B276))*57.29578)</f>
        <v>4.224822576362092</v>
      </c>
      <c r="E276" s="34">
        <f>2*((ATAN((0.5*127)/B276))*57.29578)</f>
        <v>9.371799758649955</v>
      </c>
      <c r="F276" s="18">
        <f>2*((ATAN((0.5*254)/B276))*57.29578)</f>
        <v>18.61988050820977</v>
      </c>
    </row>
    <row r="277" spans="1:6" ht="13.5">
      <c r="A277" s="6">
        <f>SUM(B277/25.4)</f>
        <v>30.624999999999904</v>
      </c>
      <c r="B277" s="6">
        <f>SUM(B276+3.175)</f>
        <v>777.8749999999975</v>
      </c>
      <c r="C277" s="34">
        <f>2*((ATAN((18)/B277))*57.29578)</f>
        <v>2.6511715178569064</v>
      </c>
      <c r="D277" s="18">
        <f>2*((ATAN((0.5*57.15)/B277))*57.29578)</f>
        <v>4.207593929459616</v>
      </c>
      <c r="E277" s="34">
        <f>2*((ATAN((0.5*127)/B277))*57.29578)</f>
        <v>9.333716822198902</v>
      </c>
      <c r="F277" s="18">
        <f>2*((ATAN((0.5*254)/B277))*57.29578)</f>
        <v>18.545203712003673</v>
      </c>
    </row>
    <row r="278" spans="1:6" ht="13.5">
      <c r="A278" s="6">
        <f>SUM(B278/25.4)</f>
        <v>30.7499999999999</v>
      </c>
      <c r="B278" s="6">
        <f>SUM(B277+3.175)</f>
        <v>781.0499999999975</v>
      </c>
      <c r="C278" s="34">
        <f>2*((ATAN((18)/B278))*57.29578)</f>
        <v>2.640398219805503</v>
      </c>
      <c r="D278" s="18">
        <f>2*((ATAN((0.5*57.15)/B278))*57.29578)</f>
        <v>4.190505164859945</v>
      </c>
      <c r="E278" s="34">
        <f>2*((ATAN((0.5*127)/B278))*57.29578)</f>
        <v>9.295941461773952</v>
      </c>
      <c r="F278" s="18">
        <f>2*((ATAN((0.5*254)/B278))*57.29578)</f>
        <v>18.471118343305314</v>
      </c>
    </row>
    <row r="279" spans="1:6" ht="13.5">
      <c r="A279" s="6">
        <f>SUM(B279/25.4)</f>
        <v>30.8749999999999</v>
      </c>
      <c r="B279" s="6">
        <f>SUM(B278+3.175)</f>
        <v>784.2249999999974</v>
      </c>
      <c r="C279" s="34">
        <f>2*((ATAN((18)/B279))*57.29578)</f>
        <v>2.6297121088174427</v>
      </c>
      <c r="D279" s="18">
        <f>2*((ATAN((0.5*57.15)/B279))*57.29578)</f>
        <v>4.173554586609729</v>
      </c>
      <c r="E279" s="34">
        <f>2*((ATAN((0.5*127)/B279))*57.29578)</f>
        <v>9.258469974276617</v>
      </c>
      <c r="F279" s="18">
        <f>2*((ATAN((0.5*254)/B279))*57.29578)</f>
        <v>18.397617465023593</v>
      </c>
    </row>
    <row r="280" spans="1:6" ht="13.5">
      <c r="A280" s="6">
        <f>SUM(B280/25.4)</f>
        <v>30.999999999999897</v>
      </c>
      <c r="B280" s="6">
        <f>SUM(B279+3.175)</f>
        <v>787.3999999999974</v>
      </c>
      <c r="C280" s="34">
        <f>2*((ATAN((18)/B280))*57.29578)</f>
        <v>2.619112130949484</v>
      </c>
      <c r="D280" s="18">
        <f>2*((ATAN((0.5*57.15)/B280))*57.29578)</f>
        <v>4.156740526049242</v>
      </c>
      <c r="E280" s="34">
        <f>2*((ATAN((0.5*127)/B280))*57.29578)</f>
        <v>9.221298715686768</v>
      </c>
      <c r="F280" s="18">
        <f>2*((ATAN((0.5*254)/B280))*57.29578)</f>
        <v>18.324694247172534</v>
      </c>
    </row>
    <row r="281" spans="1:6" ht="13.5">
      <c r="A281" s="6">
        <f>SUM(B281/25.4)</f>
        <v>31.124999999999897</v>
      </c>
      <c r="B281" s="6">
        <f>SUM(B280+3.175)</f>
        <v>790.5749999999973</v>
      </c>
      <c r="C281" s="34">
        <f>2*((ATAN((18)/B281))*57.29578)</f>
        <v>2.60859724917446</v>
      </c>
      <c r="D281" s="18">
        <f>2*((ATAN((0.5*57.15)/B281))*57.29578)</f>
        <v>4.1400613412657625</v>
      </c>
      <c r="E281" s="34">
        <f>2*((ATAN((0.5*127)/B281))*57.29578)</f>
        <v>9.184424099891721</v>
      </c>
      <c r="F281" s="18">
        <f>2*((ATAN((0.5*254)/B281))*57.29578)</f>
        <v>18.252341964831057</v>
      </c>
    </row>
    <row r="282" spans="1:6" ht="13.5">
      <c r="A282" s="6">
        <f>SUM(B282/25.4)</f>
        <v>31.249999999999893</v>
      </c>
      <c r="B282" s="6">
        <f>SUM(B281+3.175)</f>
        <v>793.7499999999973</v>
      </c>
      <c r="C282" s="34">
        <f>2*((ATAN((18)/B282))*57.29578)</f>
        <v>2.5981664430433087</v>
      </c>
      <c r="D282" s="18">
        <f>2*((ATAN((0.5*57.15)/B282))*57.29578)</f>
        <v>4.123515416560034</v>
      </c>
      <c r="E282" s="34">
        <f>2*((ATAN((0.5*127)/B282))*57.29578)</f>
        <v>9.147842597543017</v>
      </c>
      <c r="F282" s="18">
        <f>2*((ATAN((0.5*254)/B282))*57.29578)</f>
        <v>18.18055399614881</v>
      </c>
    </row>
    <row r="283" spans="1:6" ht="13.5">
      <c r="A283" s="6">
        <f>SUM(B283/25.4)</f>
        <v>31.374999999999893</v>
      </c>
      <c r="B283" s="6">
        <f>SUM(B282+3.175)</f>
        <v>796.9249999999972</v>
      </c>
      <c r="C283" s="34">
        <f>2*((ATAN((18)/B283))*57.29578)</f>
        <v>2.587818708355171</v>
      </c>
      <c r="D283" s="18">
        <f>2*((ATAN((0.5*57.15)/B283))*57.29578)</f>
        <v>4.107101161925436</v>
      </c>
      <c r="E283" s="34">
        <f>2*((ATAN((0.5*127)/B283))*57.29578)</f>
        <v>9.111550734940097</v>
      </c>
      <c r="F283" s="18">
        <f>2*((ATAN((0.5*254)/B283))*57.29578)</f>
        <v>18.10932382039677</v>
      </c>
    </row>
    <row r="284" spans="1:6" ht="13.5">
      <c r="A284" s="6">
        <f>SUM(B284/25.4)</f>
        <v>31.49999999999989</v>
      </c>
      <c r="B284" s="6">
        <f>SUM(B283+3.175)</f>
        <v>800.0999999999972</v>
      </c>
      <c r="C284" s="34">
        <f>2*((ATAN((18)/B284))*57.29578)</f>
        <v>2.5775530568353378</v>
      </c>
      <c r="D284" s="18">
        <f>2*((ATAN((0.5*57.15)/B284))*57.29578)</f>
        <v>4.090817012539528</v>
      </c>
      <c r="E284" s="34">
        <f>2*((ATAN((0.5*127)/B284))*57.29578)</f>
        <v>9.07554509294019</v>
      </c>
      <c r="F284" s="18">
        <f>2*((ATAN((0.5*254)/B284))*57.29578)</f>
        <v>18.038645016061544</v>
      </c>
    </row>
    <row r="285" spans="1:6" ht="13.5">
      <c r="A285" s="6">
        <f>SUM(B285/25.4)</f>
        <v>31.62499999999989</v>
      </c>
      <c r="B285" s="6">
        <f>SUM(B284+3.175)</f>
        <v>803.2749999999971</v>
      </c>
      <c r="C285" s="34">
        <f>2*((ATAN((18)/B285))*57.29578)</f>
        <v>2.56736851582082</v>
      </c>
      <c r="D285" s="18">
        <f>2*((ATAN((0.5*57.15)/B285))*57.29578)</f>
        <v>4.074661428267602</v>
      </c>
      <c r="E285" s="34">
        <f>2*((ATAN((0.5*127)/B285))*57.29578)</f>
        <v>9.03982230589364</v>
      </c>
      <c r="F285" s="18">
        <f>2*((ATAN((0.5*254)/B285))*57.29578)</f>
        <v>17.968511258982193</v>
      </c>
    </row>
    <row r="286" spans="1:6" ht="13.5">
      <c r="A286" s="6">
        <f>SUM(B286/25.4)</f>
        <v>31.749999999999886</v>
      </c>
      <c r="B286" s="6">
        <f>SUM(B285+3.175)</f>
        <v>806.4499999999971</v>
      </c>
      <c r="C286" s="34">
        <f>2*((ATAN((18)/B286))*57.29578)</f>
        <v>2.5572641279533426</v>
      </c>
      <c r="D286" s="18">
        <f>2*((ATAN((0.5*57.15)/B286))*57.29578)</f>
        <v>4.058632893177941</v>
      </c>
      <c r="E286" s="34">
        <f>2*((ATAN((0.5*127)/B286))*57.29578)</f>
        <v>9.004379060604046</v>
      </c>
      <c r="F286" s="18">
        <f>2*((ATAN((0.5*254)/B286))*57.29578)</f>
        <v>17.898916320528485</v>
      </c>
    </row>
    <row r="287" spans="1:6" ht="13.5">
      <c r="A287" s="6">
        <f>SUM(B287/25.4)</f>
        <v>31.874999999999886</v>
      </c>
      <c r="B287" s="6">
        <f>SUM(B286+3.175)</f>
        <v>809.624999999997</v>
      </c>
      <c r="C287" s="34">
        <f>2*((ATAN((18)/B287))*57.29578)</f>
        <v>2.5472389508795508</v>
      </c>
      <c r="D287" s="18">
        <f>2*((ATAN((0.5*57.15)/B287))*57.29578)</f>
        <v>4.042729915068445</v>
      </c>
      <c r="E287" s="34">
        <f>2*((ATAN((0.5*127)/B287))*57.29578)</f>
        <v>8.969212095312487</v>
      </c>
      <c r="F287" s="18">
        <f>2*((ATAN((0.5*254)/B287))*57.29578)</f>
        <v>17.829854065819543</v>
      </c>
    </row>
    <row r="288" spans="1:6" ht="13.5">
      <c r="A288" s="6">
        <f>SUM(B288/25.4)</f>
        <v>31.999999999999883</v>
      </c>
      <c r="B288" s="6">
        <f>SUM(B287+3.175)</f>
        <v>812.799999999997</v>
      </c>
      <c r="C288" s="34">
        <f>2*((ATAN((18)/B288))*57.29578)</f>
        <v>2.5372920569582353</v>
      </c>
      <c r="D288" s="18">
        <f>2*((ATAN((0.5*57.15)/B288))*57.29578)</f>
        <v>4.02695102500431</v>
      </c>
      <c r="E288" s="34">
        <f>2*((ATAN((0.5*127)/B288))*57.29578)</f>
        <v>8.934318198705244</v>
      </c>
      <c r="F288" s="18">
        <f>2*((ATAN((0.5*254)/B288))*57.29578)</f>
        <v>17.761318451981865</v>
      </c>
    </row>
    <row r="289" spans="1:6" ht="13.5">
      <c r="A289" s="6">
        <f>SUM(B289/25.4)</f>
        <v>32.12499999999988</v>
      </c>
      <c r="B289" s="6">
        <f>SUM(B288+3.175)</f>
        <v>815.974999999997</v>
      </c>
      <c r="C289" s="34">
        <f>2*((ATAN((18)/B289))*57.29578)</f>
        <v>2.5274225329743865</v>
      </c>
      <c r="D289" s="18">
        <f>2*((ATAN((0.5*57.15)/B289))*57.29578)</f>
        <v>4.011294776866487</v>
      </c>
      <c r="E289" s="34">
        <f>2*((ATAN((0.5*127)/B289))*57.29578)</f>
        <v>8.899694208944315</v>
      </c>
      <c r="F289" s="18">
        <f>2*((ATAN((0.5*254)/B289))*57.29578)</f>
        <v>17.693303526445643</v>
      </c>
    </row>
    <row r="290" spans="1:6" ht="13.5">
      <c r="A290" s="6">
        <f>SUM(B290/25.4)</f>
        <v>32.24999999999988</v>
      </c>
      <c r="B290" s="6">
        <f>SUM(B289+3.175)</f>
        <v>819.1499999999969</v>
      </c>
      <c r="C290" s="34">
        <f>2*((ATAN((18)/B290))*57.29578)</f>
        <v>2.517629479859886</v>
      </c>
      <c r="D290" s="18">
        <f>2*((ATAN((0.5*57.15)/B290))*57.29578)</f>
        <v>3.995759746910595</v>
      </c>
      <c r="E290" s="34">
        <f>2*((ATAN((0.5*127)/B290))*57.29578)</f>
        <v>8.865337012720193</v>
      </c>
      <c r="F290" s="18">
        <f>2*((ATAN((0.5*254)/B290))*57.29578)</f>
        <v>17.62580342527852</v>
      </c>
    </row>
    <row r="291" spans="1:6" ht="13.5">
      <c r="A291" s="6">
        <f>SUM(B291/25.4)</f>
        <v>32.37499999999988</v>
      </c>
      <c r="B291" s="6">
        <f>SUM(B290+3.175)</f>
        <v>822.3249999999969</v>
      </c>
      <c r="C291" s="34">
        <f>2*((ATAN((18)/B291))*57.29578)</f>
        <v>2.50791201242067</v>
      </c>
      <c r="D291" s="18">
        <f>2*((ATAN((0.5*57.15)/B291))*57.29578)</f>
        <v>3.9803445333360346</v>
      </c>
      <c r="E291" s="34">
        <f>2*((ATAN((0.5*127)/B291))*57.29578)</f>
        <v>8.83124354432627</v>
      </c>
      <c r="F291" s="18">
        <f>2*((ATAN((0.5*254)/B291))*57.29578)</f>
        <v>17.55881237155573</v>
      </c>
    </row>
    <row r="292" spans="1:6" ht="13.5">
      <c r="A292" s="6">
        <f>SUM(B292/25.4)</f>
        <v>32.49999999999988</v>
      </c>
      <c r="B292" s="6">
        <f>SUM(B291+3.175)</f>
        <v>825.4999999999968</v>
      </c>
      <c r="C292" s="34">
        <f>2*((ATAN((18)/B292))*57.29578)</f>
        <v>2.4982692590701725</v>
      </c>
      <c r="D292" s="18">
        <f>2*((ATAN((0.5*57.15)/B292))*57.29578)</f>
        <v>3.9650477558650072</v>
      </c>
      <c r="E292" s="34">
        <f>2*((ATAN((0.5*127)/B292))*57.29578)</f>
        <v>8.79741078475428</v>
      </c>
      <c r="F292" s="18">
        <f>2*((ATAN((0.5*254)/B292))*57.29578)</f>
        <v>17.492324673765797</v>
      </c>
    </row>
    <row r="293" spans="1:6" ht="13.5">
      <c r="A293" s="6">
        <f>SUM(B293/25.4)</f>
        <v>32.62499999999987</v>
      </c>
      <c r="B293" s="6">
        <f>SUM(B292+3.175)</f>
        <v>828.6749999999968</v>
      </c>
      <c r="C293" s="34">
        <f>2*((ATAN((18)/B293))*57.29578)</f>
        <v>2.4887003615688936</v>
      </c>
      <c r="D293" s="18">
        <f>2*((ATAN((0.5*57.15)/B293))*57.29578)</f>
        <v>3.949868055331198</v>
      </c>
      <c r="E293" s="34">
        <f>2*((ATAN((0.5*127)/B293))*57.29578)</f>
        <v>8.76383576081028</v>
      </c>
      <c r="F293" s="18">
        <f>2*((ATAN((0.5*254)/B293))*57.29578)</f>
        <v>17.426334724250815</v>
      </c>
    </row>
    <row r="294" spans="1:6" ht="13.5">
      <c r="A294" s="6">
        <f>SUM(B294/25.4)</f>
        <v>32.74999999999987</v>
      </c>
      <c r="B294" s="6">
        <f>SUM(B293+3.175)</f>
        <v>831.8499999999967</v>
      </c>
      <c r="C294" s="34">
        <f>2*((ATAN((18)/B294))*57.29578)</f>
        <v>2.47920447476993</v>
      </c>
      <c r="D294" s="18">
        <f>2*((ATAN((0.5*57.15)/B294))*57.29578)</f>
        <v>3.934804093277838</v>
      </c>
      <c r="E294" s="34">
        <f>2*((ATAN((0.5*127)/B294))*57.29578)</f>
        <v>8.730515544250585</v>
      </c>
      <c r="F294" s="18">
        <f>2*((ATAN((0.5*254)/B294))*57.29578)</f>
        <v>17.360836997680533</v>
      </c>
    </row>
    <row r="295" spans="1:6" ht="13.5">
      <c r="A295" s="6">
        <f>SUM(B295/25.4)</f>
        <v>32.87499999999987</v>
      </c>
      <c r="B295" s="6">
        <f>SUM(B294+3.175)</f>
        <v>835.0249999999967</v>
      </c>
      <c r="C295" s="34">
        <f>2*((ATAN((18)/B295))*57.29578)</f>
        <v>2.4697807663702918</v>
      </c>
      <c r="D295" s="18">
        <f>2*((ATAN((0.5*57.15)/B295))*57.29578)</f>
        <v>3.9198545515649195</v>
      </c>
      <c r="E295" s="34">
        <f>2*((ATAN((0.5*127)/B295))*57.29578)</f>
        <v>8.697447250937135</v>
      </c>
      <c r="F295" s="18">
        <f>2*((ATAN((0.5*254)/B295))*57.29578)</f>
        <v>17.295826049559338</v>
      </c>
    </row>
    <row r="296" spans="1:6" ht="13.5">
      <c r="A296" s="6">
        <f>SUM(B296/25.4)</f>
        <v>32.99999999999987</v>
      </c>
      <c r="B296" s="6">
        <f>SUM(B295+3.175)</f>
        <v>838.1999999999966</v>
      </c>
      <c r="C296" s="34">
        <f>2*((ATAN((18)/B296))*57.29578)</f>
        <v>2.460428416667882</v>
      </c>
      <c r="D296" s="18">
        <f>2*((ATAN((0.5*57.15)/B296))*57.29578)</f>
        <v>3.905018131985312</v>
      </c>
      <c r="E296" s="34">
        <f>2*((ATAN((0.5*127)/B296))*57.29578)</f>
        <v>8.664628040011817</v>
      </c>
      <c r="F296" s="18">
        <f>2*((ATAN((0.5*254)/B296))*57.29578)</f>
        <v>17.231296514765305</v>
      </c>
    </row>
    <row r="297" spans="1:6" ht="13.5">
      <c r="A297" s="6">
        <f>SUM(B297/25.4)</f>
        <v>33.124999999999865</v>
      </c>
      <c r="B297" s="6">
        <f>SUM(B296+3.175)</f>
        <v>841.3749999999966</v>
      </c>
      <c r="C297" s="34">
        <f>2*((ATAN((18)/B297))*57.29578)</f>
        <v>2.451146618323956</v>
      </c>
      <c r="D297" s="18">
        <f>2*((ATAN((0.5*57.15)/B297))*57.29578)</f>
        <v>3.890293555889542</v>
      </c>
      <c r="E297" s="34">
        <f>2*((ATAN((0.5*127)/B297))*57.29578)</f>
        <v>8.632055113089221</v>
      </c>
      <c r="F297" s="18">
        <f>2*((ATAN((0.5*254)/B297))*57.29578)</f>
        <v>17.16724310612063</v>
      </c>
    </row>
    <row r="298" spans="1:6" ht="13.5">
      <c r="A298" s="6">
        <f>SUM(B298/25.4)</f>
        <v>33.249999999999865</v>
      </c>
      <c r="B298" s="6">
        <f>SUM(B297+3.175)</f>
        <v>844.5499999999965</v>
      </c>
      <c r="C298" s="34">
        <f>2*((ATAN((18)/B298))*57.29578)</f>
        <v>2.441934576130946</v>
      </c>
      <c r="D298" s="18">
        <f>2*((ATAN((0.5*57.15)/B298))*57.29578)</f>
        <v>3.8756795638190202</v>
      </c>
      <c r="E298" s="34">
        <f>2*((ATAN((0.5*127)/B298))*57.29578)</f>
        <v>8.599725713467365</v>
      </c>
      <c r="F298" s="18">
        <f>2*((ATAN((0.5*254)/B298))*57.29578)</f>
        <v>17.103660612992506</v>
      </c>
    </row>
    <row r="299" spans="1:6" ht="13.5">
      <c r="A299" s="6">
        <f>SUM(B299/25.4)</f>
        <v>33.374999999999865</v>
      </c>
      <c r="B299" s="6">
        <f>SUM(B298+3.175)</f>
        <v>847.7249999999965</v>
      </c>
      <c r="C299" s="34">
        <f>2*((ATAN((18)/B299))*57.29578)</f>
        <v>2.4327915067854873</v>
      </c>
      <c r="D299" s="18">
        <f>2*((ATAN((0.5*57.15)/B299))*57.29578)</f>
        <v>3.861174915147486</v>
      </c>
      <c r="E299" s="34">
        <f>2*((ATAN((0.5*127)/B299))*57.29578)</f>
        <v>8.567637125355919</v>
      </c>
      <c r="F299" s="18">
        <f>2*((ATAN((0.5*254)/B299))*57.29578)</f>
        <v>17.040543899923833</v>
      </c>
    </row>
    <row r="300" spans="1:6" ht="13.5">
      <c r="A300" s="6">
        <f>SUM(B300/25.4)</f>
        <v>33.499999999999865</v>
      </c>
      <c r="B300" s="6">
        <f>SUM(B299+3.175)</f>
        <v>850.8999999999965</v>
      </c>
      <c r="C300" s="34">
        <f>2*((ATAN((18)/B300))*57.29578)</f>
        <v>2.423716638666532</v>
      </c>
      <c r="D300" s="18">
        <f>2*((ATAN((0.5*57.15)/B300))*57.29578)</f>
        <v>3.8467783877304536</v>
      </c>
      <c r="E300" s="34">
        <f>2*((ATAN((0.5*127)/B300))*57.29578)</f>
        <v>8.535786673121477</v>
      </c>
      <c r="F300" s="18">
        <f>2*((ATAN((0.5*254)/B300))*57.29578)</f>
        <v>16.97788790529297</v>
      </c>
    </row>
    <row r="301" spans="1:6" ht="13.5">
      <c r="A301" s="6">
        <f>SUM(B301/25.4)</f>
        <v>33.62499999999986</v>
      </c>
      <c r="B301" s="6">
        <f>SUM(B300+3.175)</f>
        <v>854.0749999999964</v>
      </c>
      <c r="C301" s="34">
        <f>2*((ATAN((18)/B301))*57.29578)</f>
        <v>2.4147092116183937</v>
      </c>
      <c r="D301" s="18">
        <f>2*((ATAN((0.5*57.15)/B301))*57.29578)</f>
        <v>3.832488777562465</v>
      </c>
      <c r="E301" s="34">
        <f>2*((ATAN((0.5*127)/B301))*57.29578)</f>
        <v>8.504171720549452</v>
      </c>
      <c r="F301" s="18">
        <f>2*((ATAN((0.5*254)/B301))*57.29578)</f>
        <v>16.915687640001806</v>
      </c>
    </row>
    <row r="302" spans="1:6" ht="13.5">
      <c r="A302" s="6">
        <f>SUM(B302/25.4)</f>
        <v>33.74999999999986</v>
      </c>
      <c r="B302" s="6">
        <f>SUM(B301+3.175)</f>
        <v>857.2499999999964</v>
      </c>
      <c r="C302" s="34">
        <f>2*((ATAN((18)/B302))*57.29578)</f>
        <v>2.4057684767386185</v>
      </c>
      <c r="D302" s="18">
        <f>2*((ATAN((0.5*57.15)/B302))*57.29578)</f>
        <v>3.8183048984419323</v>
      </c>
      <c r="E302" s="34">
        <f>2*((ATAN((0.5*127)/B302))*57.29578)</f>
        <v>8.472789670122166</v>
      </c>
      <c r="F302" s="18">
        <f>2*((ATAN((0.5*254)/B302))*57.29578)</f>
        <v>16.853938186191517</v>
      </c>
    </row>
    <row r="303" spans="1:6" ht="13.5">
      <c r="A303" s="6">
        <f>SUM(B303/25.4)</f>
        <v>33.87499999999986</v>
      </c>
      <c r="B303" s="6">
        <f>SUM(B302+3.175)</f>
        <v>860.4249999999963</v>
      </c>
      <c r="C303" s="34">
        <f>2*((ATAN((18)/B303))*57.29578)</f>
        <v>2.396893696170544</v>
      </c>
      <c r="D303" s="18">
        <f>2*((ATAN((0.5*57.15)/B303))*57.29578)</f>
        <v>3.8042255816433848</v>
      </c>
      <c r="E303" s="34">
        <f>2*((ATAN((0.5*127)/B303))*57.29578)</f>
        <v>8.441637962312695</v>
      </c>
      <c r="F303" s="18">
        <f>2*((ATAN((0.5*254)/B303))*57.29578)</f>
        <v>16.792634695985246</v>
      </c>
    </row>
    <row r="304" spans="1:6" ht="13.5">
      <c r="A304" s="6">
        <f>SUM(B304/25.4)</f>
        <v>33.99999999999986</v>
      </c>
      <c r="B304" s="6">
        <f>SUM(B303+3.175)</f>
        <v>863.5999999999963</v>
      </c>
      <c r="C304" s="34">
        <f>2*((ATAN((18)/B304))*57.29578)</f>
        <v>2.388084142900428</v>
      </c>
      <c r="D304" s="18">
        <f>2*((ATAN((0.5*57.15)/B304))*57.29578)</f>
        <v>3.7902496755969253</v>
      </c>
      <c r="E304" s="34">
        <f>2*((ATAN((0.5*127)/B304))*57.29578)</f>
        <v>8.41071407489412</v>
      </c>
      <c r="F304" s="18">
        <f>2*((ATAN((0.5*254)/B304))*57.29578)</f>
        <v>16.731772390257152</v>
      </c>
    </row>
    <row r="305" spans="1:6" ht="13.5">
      <c r="A305" s="6">
        <f>SUM(B305/25.4)</f>
        <v>34.12499999999985</v>
      </c>
      <c r="B305" s="6">
        <f>SUM(B304+3.175)</f>
        <v>866.7749999999962</v>
      </c>
      <c r="C305" s="34">
        <f>2*((ATAN((18)/B305))*57.29578)</f>
        <v>2.3793391005590356</v>
      </c>
      <c r="D305" s="18">
        <f>2*((ATAN((0.5*57.15)/B305))*57.29578)</f>
        <v>3.776376045574716</v>
      </c>
      <c r="E305" s="34">
        <f>2*((ATAN((0.5*127)/B305))*57.29578)</f>
        <v>8.380015522263745</v>
      </c>
      <c r="F305" s="18">
        <f>2*((ATAN((0.5*254)/B305))*57.29578)</f>
        <v>16.67134655742713</v>
      </c>
    </row>
    <row r="306" spans="1:6" ht="13.5">
      <c r="A306" s="6">
        <f>SUM(B306/25.4)</f>
        <v>34.24999999999985</v>
      </c>
      <c r="B306" s="6">
        <f>SUM(B305+3.175)</f>
        <v>869.9499999999962</v>
      </c>
      <c r="C306" s="34">
        <f>2*((ATAN((18)/B306))*57.29578)</f>
        <v>2.370657863227561</v>
      </c>
      <c r="D306" s="18">
        <f>2*((ATAN((0.5*57.15)/B306))*57.29578)</f>
        <v>3.76260357338431</v>
      </c>
      <c r="E306" s="34">
        <f>2*((ATAN((0.5*127)/B306))*57.29578)</f>
        <v>8.349539854781943</v>
      </c>
      <c r="F306" s="18">
        <f>2*((ATAN((0.5*254)/B306))*57.29578)</f>
        <v>16.611352552280607</v>
      </c>
    </row>
    <row r="307" spans="1:6" ht="13.5">
      <c r="A307" s="6">
        <f>SUM(B307/25.4)</f>
        <v>34.37499999999985</v>
      </c>
      <c r="B307" s="6">
        <f>SUM(B306+3.175)</f>
        <v>873.1249999999961</v>
      </c>
      <c r="C307" s="34">
        <f>2*((ATAN((18)/B307))*57.29578)</f>
        <v>2.3620397352477855</v>
      </c>
      <c r="D307" s="18">
        <f>2*((ATAN((0.5*57.15)/B307))*57.29578)</f>
        <v>3.7489311570686574</v>
      </c>
      <c r="E307" s="34">
        <f>2*((ATAN((0.5*127)/B307))*57.29578)</f>
        <v>8.319284658125234</v>
      </c>
      <c r="F307" s="18">
        <f>2*((ATAN((0.5*254)/B307))*57.29578)</f>
        <v>16.55178579481279</v>
      </c>
    </row>
    <row r="308" spans="1:6" ht="13.5">
      <c r="A308" s="6">
        <f>SUM(B308/25.4)</f>
        <v>34.49999999999985</v>
      </c>
      <c r="B308" s="6">
        <f>SUM(B307+3.175)</f>
        <v>876.2999999999961</v>
      </c>
      <c r="C308" s="34">
        <f>2*((ATAN((18)/B308))*57.29578)</f>
        <v>2.3534840310363543</v>
      </c>
      <c r="D308" s="18">
        <f>2*((ATAN((0.5*57.15)/B308))*57.29578)</f>
        <v>3.7353577106126137</v>
      </c>
      <c r="E308" s="34">
        <f>2*((ATAN((0.5*127)/B308))*57.29578)</f>
        <v>8.289247552653276</v>
      </c>
      <c r="F308" s="18">
        <f>2*((ATAN((0.5*254)/B308))*57.29578)</f>
        <v>16.492641769096824</v>
      </c>
    </row>
    <row r="309" spans="1:6" ht="13.5">
      <c r="A309" s="6">
        <f>SUM(B309/25.4)</f>
        <v>34.624999999999844</v>
      </c>
      <c r="B309" s="6">
        <f>SUM(B308+3.175)</f>
        <v>879.474999999996</v>
      </c>
      <c r="C309" s="34">
        <f>2*((ATAN((18)/B309))*57.29578)</f>
        <v>2.3449900749030737</v>
      </c>
      <c r="D309" s="18">
        <f>2*((ATAN((0.5*57.15)/B309))*57.29578)</f>
        <v>3.7218821636557977</v>
      </c>
      <c r="E309" s="34">
        <f>2*((ATAN((0.5*127)/B309))*57.29578)</f>
        <v>8.259426192789357</v>
      </c>
      <c r="F309" s="18">
        <f>2*((ATAN((0.5*254)/B309))*57.29578)</f>
        <v>16.433916022175236</v>
      </c>
    </row>
    <row r="310" spans="1:6" ht="13.5">
      <c r="A310" s="6">
        <f>SUM(B310/25.4)</f>
        <v>34.749999999999844</v>
      </c>
      <c r="B310" s="6">
        <f>SUM(B309+3.175)</f>
        <v>882.649999999996</v>
      </c>
      <c r="C310" s="34">
        <f>2*((ATAN((18)/B310))*57.29578)</f>
        <v>2.3365572008731252</v>
      </c>
      <c r="D310" s="18">
        <f>2*((ATAN((0.5*57.15)/B310))*57.29578)</f>
        <v>3.708503461211624</v>
      </c>
      <c r="E310" s="34">
        <f>2*((ATAN((0.5*127)/B310))*57.29578)</f>
        <v>8.229818266414146</v>
      </c>
      <c r="F310" s="18">
        <f>2*((ATAN((0.5*254)/B310))*57.29578)</f>
        <v>16.375604162974152</v>
      </c>
    </row>
    <row r="311" spans="1:6" ht="13.5">
      <c r="A311" s="6">
        <f>SUM(B311/25.4)</f>
        <v>34.874999999999844</v>
      </c>
      <c r="B311" s="6">
        <f>SUM(B310+3.175)</f>
        <v>885.824999999996</v>
      </c>
      <c r="C311" s="34">
        <f>2*((ATAN((18)/B311))*57.29578)</f>
        <v>2.328184752513101</v>
      </c>
      <c r="D311" s="18">
        <f>2*((ATAN((0.5*57.15)/B311))*57.29578)</f>
        <v>3.6952205633923625</v>
      </c>
      <c r="E311" s="34">
        <f>2*((ATAN((0.5*127)/B311))*57.29578)</f>
        <v>8.200421494272273</v>
      </c>
      <c r="F311" s="18">
        <f>2*((ATAN((0.5*254)/B311))*57.29578)</f>
        <v>16.317701861239758</v>
      </c>
    </row>
    <row r="312" spans="1:6" ht="13.5">
      <c r="A312" s="6">
        <f>SUM(B312/25.4)</f>
        <v>34.999999999999844</v>
      </c>
      <c r="B312" s="6">
        <f>SUM(B311+3.175)</f>
        <v>888.9999999999959</v>
      </c>
      <c r="C312" s="34">
        <f>2*((ATAN((18)/B312))*57.29578)</f>
        <v>2.319872082760761</v>
      </c>
      <c r="D312" s="18">
        <f>2*((ATAN((0.5*57.15)/B312))*57.29578)</f>
        <v>3.682032445140082</v>
      </c>
      <c r="E312" s="34">
        <f>2*((ATAN((0.5*127)/B312))*57.29578)</f>
        <v>8.171233629391521</v>
      </c>
      <c r="F312" s="18">
        <f>2*((ATAN((0.5*254)/B312))*57.29578)</f>
        <v>16.2602048464964</v>
      </c>
    </row>
    <row r="313" spans="1:6" ht="13.5">
      <c r="A313" s="6">
        <f>SUM(B313/25.4)</f>
        <v>35.12499999999984</v>
      </c>
      <c r="B313" s="6">
        <f>SUM(B312+3.175)</f>
        <v>892.1749999999959</v>
      </c>
      <c r="C313" s="34">
        <f>2*((ATAN((18)/B313))*57.29578)</f>
        <v>2.311618553758425</v>
      </c>
      <c r="D313" s="18">
        <f>2*((ATAN((0.5*57.15)/B313))*57.29578)</f>
        <v>3.6689380959633175</v>
      </c>
      <c r="E313" s="34">
        <f>2*((ATAN((0.5*127)/B313))*57.29578)</f>
        <v>8.142252456514232</v>
      </c>
      <c r="F313" s="18">
        <f>2*((ATAN((0.5*254)/B313))*57.29578)</f>
        <v>16.203108907025946</v>
      </c>
    </row>
    <row r="314" spans="1:6" ht="13.5">
      <c r="A314" s="6">
        <f>SUM(B314/25.4)</f>
        <v>35.24999999999984</v>
      </c>
      <c r="B314" s="6">
        <f>SUM(B313+3.175)</f>
        <v>895.3499999999958</v>
      </c>
      <c r="C314" s="34">
        <f>2*((ATAN((18)/B314))*57.29578)</f>
        <v>2.303423536689904</v>
      </c>
      <c r="D314" s="18">
        <f>2*((ATAN((0.5*57.15)/B314))*57.29578)</f>
        <v>3.6559365196793334</v>
      </c>
      <c r="E314" s="34">
        <f>2*((ATAN((0.5*127)/B314))*57.29578)</f>
        <v>8.113475791540685</v>
      </c>
      <c r="F314" s="18">
        <f>2*((ATAN((0.5*254)/B314))*57.29578)</f>
        <v>16.14640988886777</v>
      </c>
    </row>
    <row r="315" spans="1:6" ht="13.5">
      <c r="A315" s="6">
        <f>SUM(B315/25.4)</f>
        <v>35.37499999999984</v>
      </c>
      <c r="B315" s="6">
        <f>SUM(B314+3.175)</f>
        <v>898.5249999999958</v>
      </c>
      <c r="C315" s="34">
        <f>2*((ATAN((18)/B315))*57.29578)</f>
        <v>2.295286411620884</v>
      </c>
      <c r="D315" s="18">
        <f>2*((ATAN((0.5*57.15)/B315))*57.29578)</f>
        <v>3.64302673416183</v>
      </c>
      <c r="E315" s="34">
        <f>2*((ATAN((0.5*127)/B315))*57.29578)</f>
        <v>8.084901480984136</v>
      </c>
      <c r="F315" s="18">
        <f>2*((ATAN((0.5*254)/B315))*57.29578)</f>
        <v>16.090103694838966</v>
      </c>
    </row>
    <row r="316" spans="1:6" ht="13.5">
      <c r="A316" s="6">
        <f>SUM(B316/25.4)</f>
        <v>35.49999999999984</v>
      </c>
      <c r="B316" s="6">
        <f>SUM(B315+3.175)</f>
        <v>901.6999999999957</v>
      </c>
      <c r="C316" s="34">
        <f>2*((ATAN((18)/B316))*57.29578)</f>
        <v>2.2872065673426807</v>
      </c>
      <c r="D316" s="18">
        <f>2*((ATAN((0.5*57.15)/B316))*57.29578)</f>
        <v>3.6302077710939775</v>
      </c>
      <c r="E316" s="34">
        <f>2*((ATAN((0.5*127)/B316))*57.29578)</f>
        <v>8.05652740143724</v>
      </c>
      <c r="F316" s="18">
        <f>2*((ATAN((0.5*254)/B316))*57.29578)</f>
        <v>16.034186283574325</v>
      </c>
    </row>
    <row r="317" spans="1:6" ht="13.5">
      <c r="A317" s="6">
        <f>SUM(B317/25.4)</f>
        <v>35.62499999999983</v>
      </c>
      <c r="B317" s="6">
        <f>SUM(B316+3.175)</f>
        <v>904.8749999999957</v>
      </c>
      <c r="C317" s="34">
        <f>2*((ATAN((18)/B317))*57.29578)</f>
        <v>2.2791834012192855</v>
      </c>
      <c r="D317" s="18">
        <f>2*((ATAN((0.5*57.15)/B317))*57.29578)</f>
        <v>3.617478675726627</v>
      </c>
      <c r="E317" s="34">
        <f>2*((ATAN((0.5*127)/B317))*57.29578)</f>
        <v>8.028351459049562</v>
      </c>
      <c r="F317" s="18">
        <f>2*((ATAN((0.5*254)/B317))*57.29578)</f>
        <v>15.978653668585526</v>
      </c>
    </row>
    <row r="318" spans="1:6" ht="13.5">
      <c r="A318" s="6">
        <f>SUM(B318/25.4)</f>
        <v>35.74999999999983</v>
      </c>
      <c r="B318" s="6">
        <f>SUM(B317+3.175)</f>
        <v>908.0499999999956</v>
      </c>
      <c r="C318" s="34">
        <f>2*((ATAN((18)/B318))*57.29578)</f>
        <v>2.271216319037605</v>
      </c>
      <c r="D318" s="18">
        <f>2*((ATAN((0.5*57.15)/B318))*57.29578)</f>
        <v>3.6048385066415913</v>
      </c>
      <c r="E318" s="34">
        <f>2*((ATAN((0.5*127)/B318))*57.29578)</f>
        <v>8.000371589015936</v>
      </c>
      <c r="F318" s="18">
        <f>2*((ATAN((0.5*254)/B318))*57.29578)</f>
        <v>15.923501917339225</v>
      </c>
    </row>
    <row r="319" spans="1:6" ht="13.5">
      <c r="A319" s="6">
        <f>SUM(B319/25.4)</f>
        <v>35.87499999999983</v>
      </c>
      <c r="B319" s="6">
        <f>SUM(B318+3.175)</f>
        <v>911.2249999999956</v>
      </c>
      <c r="C319" s="34">
        <f>2*((ATAN((18)/B319))*57.29578)</f>
        <v>2.2633047348608413</v>
      </c>
      <c r="D319" s="18">
        <f>2*((ATAN((0.5*57.15)/B319))*57.29578)</f>
        <v>3.592286335519856</v>
      </c>
      <c r="E319" s="34">
        <f>2*((ATAN((0.5*127)/B319))*57.29578)</f>
        <v>7.9725857550753965</v>
      </c>
      <c r="F319" s="18">
        <f>2*((ATAN((0.5*254)/B319))*57.29578)</f>
        <v>15.868727150353466</v>
      </c>
    </row>
    <row r="320" spans="1:6" ht="13.5">
      <c r="A320" s="6">
        <f>SUM(B320/25.4)</f>
        <v>35.99999999999983</v>
      </c>
      <c r="B320" s="6">
        <f>SUM(B319+3.175)</f>
        <v>914.3999999999955</v>
      </c>
      <c r="C320" s="34">
        <f>2*((ATAN((18)/B320))*57.29578)</f>
        <v>2.2554480708849147</v>
      </c>
      <c r="D320" s="18">
        <f>2*((ATAN((0.5*57.15)/B320))*57.29578)</f>
        <v>3.5798212469146105</v>
      </c>
      <c r="E320" s="34">
        <f>2*((ATAN((0.5*127)/B320))*57.29578)</f>
        <v>7.944991949020414</v>
      </c>
      <c r="F320" s="18">
        <f>2*((ATAN((0.5*254)/B320))*57.29578)</f>
        <v>15.814325540312135</v>
      </c>
    </row>
    <row r="321" spans="1:6" ht="13.5">
      <c r="A321" s="6">
        <f>SUM(B321/25.4)</f>
        <v>36.12499999999982</v>
      </c>
      <c r="B321" s="6">
        <f>SUM(B320+3.175)</f>
        <v>917.5749999999955</v>
      </c>
      <c r="C321" s="34">
        <f>2*((ATAN((18)/B321))*57.29578)</f>
        <v>2.2476457572978727</v>
      </c>
      <c r="D321" s="18">
        <f>2*((ATAN((0.5*57.15)/B321))*57.29578)</f>
        <v>3.5674423380289833</v>
      </c>
      <c r="E321" s="34">
        <f>2*((ATAN((0.5*127)/B321))*57.29578)</f>
        <v>7.917588190216241</v>
      </c>
      <c r="F321" s="18">
        <f>2*((ATAN((0.5*254)/B321))*57.29578)</f>
        <v>15.760293311196909</v>
      </c>
    </row>
    <row r="322" spans="1:6" ht="13.5">
      <c r="A322" s="6">
        <f>SUM(B322/25.4)</f>
        <v>36.24999999999982</v>
      </c>
      <c r="B322" s="6">
        <f>SUM(B321+3.175)</f>
        <v>920.7499999999955</v>
      </c>
      <c r="C322" s="34">
        <f>2*((ATAN((18)/B322))*57.29578)</f>
        <v>2.239897232142198</v>
      </c>
      <c r="D322" s="18">
        <f>2*((ATAN((0.5*57.15)/B322))*57.29578)</f>
        <v>3.555148718498362</v>
      </c>
      <c r="E322" s="34">
        <f>2*((ATAN((0.5*127)/B322))*57.29578)</f>
        <v>7.89037252513005</v>
      </c>
      <c r="F322" s="18">
        <f>2*((ATAN((0.5*254)/B322))*57.29578)</f>
        <v>15.706626737436402</v>
      </c>
    </row>
    <row r="323" spans="1:6" ht="13.5">
      <c r="A323" s="6">
        <f>SUM(B323/25.4)</f>
        <v>36.37499999999982</v>
      </c>
      <c r="B323" s="6">
        <f>SUM(B322+3.175)</f>
        <v>923.9249999999954</v>
      </c>
      <c r="C323" s="34">
        <f>2*((ATAN((18)/B323))*57.29578)</f>
        <v>2.2322019411799547</v>
      </c>
      <c r="D323" s="18">
        <f>2*((ATAN((0.5*57.15)/B323))*57.29578)</f>
        <v>3.542939510177193</v>
      </c>
      <c r="E323" s="34">
        <f>2*((ATAN((0.5*127)/B323))*57.29578)</f>
        <v>7.86334302686969</v>
      </c>
      <c r="F323" s="18">
        <f>2*((ATAN((0.5*254)/B323))*57.29578)</f>
        <v>15.653322143072051</v>
      </c>
    </row>
    <row r="324" spans="1:6" ht="13.5">
      <c r="A324" s="6">
        <f>SUM(B324/25.4)</f>
        <v>36.49999999999982</v>
      </c>
      <c r="B324" s="6">
        <f>SUM(B323+3.175)</f>
        <v>927.0999999999954</v>
      </c>
      <c r="C324" s="34">
        <f>2*((ATAN((18)/B324))*57.29578)</f>
        <v>2.2245593377607094</v>
      </c>
      <c r="D324" s="18">
        <f>2*((ATAN((0.5*57.15)/B324))*57.29578)</f>
        <v>3.53081384693015</v>
      </c>
      <c r="E324" s="34">
        <f>2*((ATAN((0.5*127)/B324))*57.29578)</f>
        <v>7.836497794731832</v>
      </c>
      <c r="F324" s="18">
        <f>2*((ATAN((0.5*254)/B324))*57.29578)</f>
        <v>15.600375900940406</v>
      </c>
    </row>
    <row r="325" spans="1:6" ht="13.5">
      <c r="A325" s="6">
        <f>SUM(B325/25.4)</f>
        <v>36.624999999999815</v>
      </c>
      <c r="B325" s="6">
        <f>SUM(B324+3.175)</f>
        <v>930.2749999999953</v>
      </c>
      <c r="C325" s="34">
        <f>2*((ATAN((18)/B325))*57.29578)</f>
        <v>2.2169688826921417</v>
      </c>
      <c r="D325" s="18">
        <f>2*((ATAN((0.5*57.15)/B325))*57.29578)</f>
        <v>3.518770874427575</v>
      </c>
      <c r="E325" s="34">
        <f>2*((ATAN((0.5*127)/B325))*57.29578)</f>
        <v>7.809834953759228</v>
      </c>
      <c r="F325" s="18">
        <f>2*((ATAN((0.5*254)/B325))*57.29578)</f>
        <v>15.547784431871415</v>
      </c>
    </row>
    <row r="326" spans="1:6" ht="13.5">
      <c r="A326" s="6">
        <f>SUM(B326/25.4)</f>
        <v>36.749999999999815</v>
      </c>
      <c r="B326" s="6">
        <f>SUM(B325+3.175)</f>
        <v>933.4499999999953</v>
      </c>
      <c r="C326" s="34">
        <f>2*((ATAN((18)/B326))*57.29578)</f>
        <v>2.2094300441133092</v>
      </c>
      <c r="D326" s="18">
        <f>2*((ATAN((0.5*57.15)/B326))*57.29578)</f>
        <v>3.5068097499450768</v>
      </c>
      <c r="E326" s="34">
        <f>2*((ATAN((0.5*127)/B326))*57.29578)</f>
        <v>7.783352654306947</v>
      </c>
      <c r="F326" s="18">
        <f>2*((ATAN((0.5*254)/B326))*57.29578)</f>
        <v>15.495544203902348</v>
      </c>
    </row>
    <row r="327" spans="1:6" ht="13.5">
      <c r="A327" s="6">
        <f>SUM(B327/25.4)</f>
        <v>36.874999999999815</v>
      </c>
      <c r="B327" s="6">
        <f>SUM(B326+3.175)</f>
        <v>936.6249999999952</v>
      </c>
      <c r="C327" s="34">
        <f>2*((ATAN((18)/B327))*57.29578)</f>
        <v>2.201942297370473</v>
      </c>
      <c r="D327" s="18">
        <f>2*((ATAN((0.5*57.15)/B327))*57.29578)</f>
        <v>3.494929642167202</v>
      </c>
      <c r="E327" s="34">
        <f>2*((ATAN((0.5*127)/B327))*57.29578)</f>
        <v>7.757049071617311</v>
      </c>
      <c r="F327" s="18">
        <f>2*((ATAN((0.5*254)/B327))*57.29578)</f>
        <v>15.443651731507071</v>
      </c>
    </row>
    <row r="328" spans="1:6" ht="13.5">
      <c r="A328" s="6">
        <f>SUM(B328/25.4)</f>
        <v>36.999999999999815</v>
      </c>
      <c r="B328" s="6">
        <f>SUM(B327+3.175)</f>
        <v>939.7999999999952</v>
      </c>
      <c r="C328" s="34">
        <f>2*((ATAN((18)/B328))*57.29578)</f>
        <v>2.1945051248954455</v>
      </c>
      <c r="D328" s="18">
        <f>2*((ATAN((0.5*57.15)/B328))*57.29578)</f>
        <v>3.483129730995079</v>
      </c>
      <c r="E328" s="34">
        <f>2*((ATAN((0.5*127)/B328))*57.29578)</f>
        <v>7.730922405403359</v>
      </c>
      <c r="F328" s="18">
        <f>2*((ATAN((0.5*254)/B328))*57.29578)</f>
        <v>15.392103574840187</v>
      </c>
    </row>
    <row r="329" spans="1:6" ht="13.5">
      <c r="A329" s="6">
        <f>SUM(B329/25.4)</f>
        <v>37.12499999999981</v>
      </c>
      <c r="B329" s="6">
        <f>SUM(B328+3.175)</f>
        <v>942.9749999999951</v>
      </c>
      <c r="C329" s="34">
        <f>2*((ATAN((18)/B329))*57.29578)</f>
        <v>2.1871180160863966</v>
      </c>
      <c r="D329" s="18">
        <f>2*((ATAN((0.5*57.15)/B329))*57.29578)</f>
        <v>3.47140920735793</v>
      </c>
      <c r="E329" s="34">
        <f>2*((ATAN((0.5*127)/B329))*57.29578)</f>
        <v>7.704970879440653</v>
      </c>
      <c r="F329" s="18">
        <f>2*((ATAN((0.5*254)/B329))*57.29578)</f>
        <v>15.340896338995883</v>
      </c>
    </row>
    <row r="330" spans="1:6" ht="13.5">
      <c r="A330" s="6">
        <f>SUM(B330/25.4)</f>
        <v>37.24999999999981</v>
      </c>
      <c r="B330" s="6">
        <f>SUM(B329+3.175)</f>
        <v>946.1499999999951</v>
      </c>
      <c r="C330" s="34">
        <f>2*((ATAN((18)/B330))*57.29578)</f>
        <v>2.17978046719105</v>
      </c>
      <c r="D330" s="18">
        <f>2*((ATAN((0.5*57.15)/B330))*57.29578)</f>
        <v>3.459767273028382</v>
      </c>
      <c r="E330" s="34">
        <f>2*((ATAN((0.5*127)/B330))*57.29578)</f>
        <v>7.679192741167193</v>
      </c>
      <c r="F330" s="18">
        <f>2*((ATAN((0.5*254)/B330))*57.29578)</f>
        <v>15.290026673281004</v>
      </c>
    </row>
    <row r="331" spans="1:6" ht="13.5">
      <c r="A331" s="6">
        <f>SUM(B331/25.4)</f>
        <v>37.37499999999981</v>
      </c>
      <c r="B331" s="6">
        <f>SUM(B330+3.175)</f>
        <v>949.324999999995</v>
      </c>
      <c r="C331" s="34">
        <f>2*((ATAN((18)/B331))*57.29578)</f>
        <v>2.1724919811922243</v>
      </c>
      <c r="D331" s="18">
        <f>2*((ATAN((0.5*57.15)/B331))*57.29578)</f>
        <v>3.448203140441465</v>
      </c>
      <c r="E331" s="34">
        <f>2*((ATAN((0.5*127)/B331))*57.29578)</f>
        <v>7.653586261291286</v>
      </c>
      <c r="F331" s="18">
        <f>2*((ATAN((0.5*254)/B331))*57.29578)</f>
        <v>15.239491270502137</v>
      </c>
    </row>
    <row r="332" spans="1:6" ht="13.5">
      <c r="A332" s="6">
        <f>SUM(B332/25.4)</f>
        <v>37.49999999999981</v>
      </c>
      <c r="B332" s="6">
        <f>SUM(B331+3.175)</f>
        <v>952.499999999995</v>
      </c>
      <c r="C332" s="34">
        <f>2*((ATAN((18)/B332))*57.29578)</f>
        <v>2.165252067695668</v>
      </c>
      <c r="D332" s="18">
        <f>2*((ATAN((0.5*57.15)/B332))*57.29578)</f>
        <v>3.4367160325172335</v>
      </c>
      <c r="E332" s="34">
        <f>2*((ATAN((0.5*127)/B332))*57.29578)</f>
        <v>7.62814973340718</v>
      </c>
      <c r="F332" s="18">
        <f>2*((ATAN((0.5*254)/B332))*57.29578)</f>
        <v>15.189286866266338</v>
      </c>
    </row>
    <row r="333" spans="1:6" ht="13.5">
      <c r="A333" s="6">
        <f>SUM(B333/25.4)</f>
        <v>37.6249999999998</v>
      </c>
      <c r="B333" s="6">
        <f>SUM(B332+3.175)</f>
        <v>955.674999999995</v>
      </c>
      <c r="C333" s="34">
        <f>2*((ATAN((18)/B333))*57.29578)</f>
        <v>2.158060242820115</v>
      </c>
      <c r="D333" s="18">
        <f>2*((ATAN((0.5*57.15)/B333))*57.29578)</f>
        <v>3.425305182486904</v>
      </c>
      <c r="E333" s="34">
        <f>2*((ATAN((0.5*127)/B333))*57.29578)</f>
        <v>7.602881473618267</v>
      </c>
      <c r="F333" s="18">
        <f>2*((ATAN((0.5*254)/B333))*57.29578)</f>
        <v>15.139410238295223</v>
      </c>
    </row>
    <row r="334" spans="1:6" ht="13.5">
      <c r="A334" s="6">
        <f>SUM(B334/25.4)</f>
        <v>37.7499999999998</v>
      </c>
      <c r="B334" s="6">
        <f>SUM(B333+3.175)</f>
        <v>958.8499999999949</v>
      </c>
      <c r="C334" s="34">
        <f>2*((ATAN((18)/B334))*57.29578)</f>
        <v>2.1509160290895357</v>
      </c>
      <c r="D334" s="18">
        <f>2*((ATAN((0.5*57.15)/B334))*57.29578)</f>
        <v>3.413969833722452</v>
      </c>
      <c r="E334" s="34">
        <f>2*((ATAN((0.5*127)/B334))*57.29578)</f>
        <v>7.577779820167711</v>
      </c>
      <c r="F334" s="18">
        <f>2*((ATAN((0.5*254)/B334))*57.29578)</f>
        <v>15.089858205752133</v>
      </c>
    </row>
    <row r="335" spans="1:6" ht="13.5">
      <c r="A335" s="6">
        <f>SUM(B335/25.4)</f>
        <v>37.8749999999998</v>
      </c>
      <c r="B335" s="6">
        <f>SUM(B334+3.175)</f>
        <v>962.0249999999949</v>
      </c>
      <c r="C335" s="34">
        <f>2*((ATAN((18)/B335))*57.29578)</f>
        <v>2.1438189553275158</v>
      </c>
      <c r="D335" s="18">
        <f>2*((ATAN((0.5*57.15)/B335))*57.29578)</f>
        <v>3.4027092395695666</v>
      </c>
      <c r="E335" s="34">
        <f>2*((ATAN((0.5*127)/B335))*57.29578)</f>
        <v>7.552843133076303</v>
      </c>
      <c r="F335" s="18">
        <f>2*((ATAN((0.5*254)/B335))*57.29578)</f>
        <v>15.040627628582076</v>
      </c>
    </row>
    <row r="336" spans="1:6" ht="13.5">
      <c r="A336" s="6">
        <f>SUM(B336/25.4)</f>
        <v>37.9999999999998</v>
      </c>
      <c r="B336" s="6">
        <f>SUM(B335+3.175)</f>
        <v>965.1999999999948</v>
      </c>
      <c r="C336" s="34">
        <f>2*((ATAN((18)/B336))*57.29578)</f>
        <v>2.13676855655371</v>
      </c>
      <c r="D336" s="18">
        <f>2*((ATAN((0.5*57.15)/B336))*57.29578)</f>
        <v>3.391522663183899</v>
      </c>
      <c r="E336" s="34">
        <f>2*((ATAN((0.5*127)/B336))*57.29578)</f>
        <v>7.528069793787398</v>
      </c>
      <c r="F336" s="18">
        <f>2*((ATAN((0.5*254)/B336))*57.29578)</f>
        <v>14.991715406864143</v>
      </c>
    </row>
    <row r="337" spans="1:6" ht="13.5">
      <c r="A337" s="6">
        <f>SUM(B337/25.4)</f>
        <v>38.124999999999794</v>
      </c>
      <c r="B337" s="6">
        <f>SUM(B336+3.175)</f>
        <v>968.3749999999948</v>
      </c>
      <c r="C337" s="34">
        <f>2*((ATAN((18)/B337))*57.29578)</f>
        <v>2.1297643738823444</v>
      </c>
      <c r="D337" s="18">
        <f>2*((ATAN((0.5*57.15)/B337))*57.29578)</f>
        <v>3.3804093773705275</v>
      </c>
      <c r="E337" s="34">
        <f>2*((ATAN((0.5*127)/B337))*57.29578)</f>
        <v>7.503458204818754</v>
      </c>
      <c r="F337" s="18">
        <f>2*((ATAN((0.5*254)/B337))*57.29578)</f>
        <v>14.943118480176183</v>
      </c>
    </row>
    <row r="338" spans="1:6" ht="13.5">
      <c r="A338" s="6">
        <f>SUM(B338/25.4)</f>
        <v>38.249999999999794</v>
      </c>
      <c r="B338" s="6">
        <f>SUM(B337+3.175)</f>
        <v>971.5499999999947</v>
      </c>
      <c r="C338" s="34">
        <f>2*((ATAN((18)/B338))*57.29578)</f>
        <v>2.122805954422699</v>
      </c>
      <c r="D338" s="18">
        <f>2*((ATAN((0.5*57.15)/B338))*57.29578)</f>
        <v>3.369368664426563</v>
      </c>
      <c r="E338" s="34">
        <f>2*((ATAN((0.5*127)/B338))*57.29578)</f>
        <v>7.479006789421151</v>
      </c>
      <c r="F338" s="18">
        <f>2*((ATAN((0.5*254)/B338))*57.29578)</f>
        <v>14.894833826971418</v>
      </c>
    </row>
    <row r="339" spans="1:6" ht="13.5">
      <c r="A339" s="6">
        <f>SUM(B339/25.4)</f>
        <v>38.374999999999794</v>
      </c>
      <c r="B339" s="6">
        <f>SUM(B338+3.175)</f>
        <v>974.7249999999947</v>
      </c>
      <c r="C339" s="34">
        <f>2*((ATAN((18)/B339))*57.29578)</f>
        <v>2.1158928511815343</v>
      </c>
      <c r="D339" s="18">
        <f>2*((ATAN((0.5*57.15)/B339))*57.29578)</f>
        <v>3.358399815986818</v>
      </c>
      <c r="E339" s="34">
        <f>2*((ATAN((0.5*127)/B339))*57.29578)</f>
        <v>7.4547139912435965</v>
      </c>
      <c r="F339" s="18">
        <f>2*((ATAN((0.5*254)/B339))*57.29578)</f>
        <v>14.846858463966745</v>
      </c>
    </row>
    <row r="340" spans="1:6" ht="13.5">
      <c r="A340" s="6">
        <f>SUM(B340/25.4)</f>
        <v>38.499999999999794</v>
      </c>
      <c r="B340" s="6">
        <f>SUM(B339+3.175)</f>
        <v>977.8999999999946</v>
      </c>
      <c r="C340" s="34">
        <f>2*((ATAN((18)/B340))*57.29578)</f>
        <v>2.1090246229674197</v>
      </c>
      <c r="D340" s="18">
        <f>2*((ATAN((0.5*57.15)/B340))*57.29578)</f>
        <v>3.347502132872487</v>
      </c>
      <c r="E340" s="34">
        <f>2*((ATAN((0.5*127)/B340))*57.29578)</f>
        <v>7.430578274004984</v>
      </c>
      <c r="F340" s="18">
        <f>2*((ATAN((0.5*254)/B340))*57.29578)</f>
        <v>14.799189445542499</v>
      </c>
    </row>
    <row r="341" spans="1:6" ht="13.5">
      <c r="A341" s="6">
        <f>SUM(B341/25.4)</f>
        <v>38.62499999999979</v>
      </c>
      <c r="B341" s="6">
        <f>SUM(B340+3.175)</f>
        <v>981.0749999999946</v>
      </c>
      <c r="C341" s="34">
        <f>2*((ATAN((18)/B341))*57.29578)</f>
        <v>2.102200834296915</v>
      </c>
      <c r="D341" s="18">
        <f>2*((ATAN((0.5*57.15)/B341))*57.29578)</f>
        <v>3.3366749249427534</v>
      </c>
      <c r="E341" s="34">
        <f>2*((ATAN((0.5*127)/B341))*57.29578)</f>
        <v>7.406598121172092</v>
      </c>
      <c r="F341" s="18">
        <f>2*((ATAN((0.5*254)/B341))*57.29578)</f>
        <v>14.751823863153408</v>
      </c>
    </row>
    <row r="342" spans="1:6" ht="13.5">
      <c r="A342" s="6">
        <f>SUM(B342/25.4)</f>
        <v>38.74999999999979</v>
      </c>
      <c r="B342" s="6">
        <f>SUM(B341+3.175)</f>
        <v>984.2499999999945</v>
      </c>
      <c r="C342" s="34">
        <f>2*((ATAN((18)/B342))*57.29578)</f>
        <v>2.095421055302572</v>
      </c>
      <c r="D342" s="18">
        <f>2*((ATAN((0.5*57.15)/B342))*57.29578)</f>
        <v>3.325917510949258</v>
      </c>
      <c r="E342" s="34">
        <f>2*((ATAN((0.5*127)/B342))*57.29578)</f>
        <v>7.382772035643726</v>
      </c>
      <c r="F342" s="18">
        <f>2*((ATAN((0.5*254)/B342))*57.29578)</f>
        <v>14.704758844750499</v>
      </c>
    </row>
    <row r="343" spans="1:6" ht="13.5">
      <c r="A343" s="6">
        <f>SUM(B343/25.4)</f>
        <v>38.87499999999979</v>
      </c>
      <c r="B343" s="6">
        <f>SUM(B342+3.175)</f>
        <v>987.4249999999945</v>
      </c>
      <c r="C343" s="34">
        <f>2*((ATAN((18)/B343))*57.29578)</f>
        <v>2.088684861642701</v>
      </c>
      <c r="D343" s="18">
        <f>2*((ATAN((0.5*57.15)/B343))*57.29578)</f>
        <v>3.31522921839338</v>
      </c>
      <c r="E343" s="34">
        <f>2*((ATAN((0.5*127)/B343))*57.29578)</f>
        <v>7.359098539440903</v>
      </c>
      <c r="F343" s="18">
        <f>2*((ATAN((0.5*254)/B343))*57.29578)</f>
        <v>14.657991554213714</v>
      </c>
    </row>
    <row r="344" spans="1:6" ht="13.5">
      <c r="A344" s="6">
        <f>SUM(B344/25.4)</f>
        <v>38.99999999999979</v>
      </c>
      <c r="B344" s="6">
        <f>SUM(B343+3.175)</f>
        <v>990.5999999999945</v>
      </c>
      <c r="C344" s="34">
        <f>2*((ATAN((18)/B344))*57.29578)</f>
        <v>2.081991834412879</v>
      </c>
      <c r="D344" s="18">
        <f>2*((ATAN((0.5*57.15)/B344))*57.29578)</f>
        <v>3.30460938338625</v>
      </c>
      <c r="E344" s="34">
        <f>2*((ATAN((0.5*127)/B344))*57.29578)</f>
        <v>7.335576173402947</v>
      </c>
      <c r="F344" s="18">
        <f>2*((ATAN((0.5*254)/B344))*57.29578)</f>
        <v>14.611519190795049</v>
      </c>
    </row>
    <row r="345" spans="1:6" ht="13.5">
      <c r="A345" s="6">
        <f>SUM(B345/25.4)</f>
        <v>39.12499999999978</v>
      </c>
      <c r="B345" s="6">
        <f>SUM(B344+3.175)</f>
        <v>993.7749999999944</v>
      </c>
      <c r="C345" s="34">
        <f>2*((ATAN((18)/B345))*57.29578)</f>
        <v>2.0753415600591487</v>
      </c>
      <c r="D345" s="18">
        <f>2*((ATAN((0.5*57.15)/B345))*57.29578)</f>
        <v>3.2940573505114434</v>
      </c>
      <c r="E345" s="34">
        <f>2*((ATAN((0.5*127)/B345))*57.29578)</f>
        <v>7.312203496889337</v>
      </c>
      <c r="F345" s="18">
        <f>2*((ATAN((0.5*254)/B345))*57.29578)</f>
        <v>14.565338988571916</v>
      </c>
    </row>
    <row r="346" spans="1:6" ht="13.5">
      <c r="A346" s="6">
        <f>SUM(B346/25.4)</f>
        <v>39.24999999999978</v>
      </c>
      <c r="B346" s="6">
        <f>SUM(B345+3.175)</f>
        <v>996.9499999999944</v>
      </c>
      <c r="C346" s="34">
        <f>2*((ATAN((18)/B346))*57.29578)</f>
        <v>2.068733630292876</v>
      </c>
      <c r="D346" s="18">
        <f>2*((ATAN((0.5*57.15)/B346))*57.29578)</f>
        <v>3.2835724726902913</v>
      </c>
      <c r="E346" s="34">
        <f>2*((ATAN((0.5*127)/B346))*57.29578)</f>
        <v>7.288979087487211</v>
      </c>
      <c r="F346" s="18">
        <f>2*((ATAN((0.5*254)/B346))*57.29578)</f>
        <v>14.519448215910572</v>
      </c>
    </row>
    <row r="347" spans="1:6" ht="13.5">
      <c r="A347" s="6">
        <f>SUM(B347/25.4)</f>
        <v>39.37499999999978</v>
      </c>
      <c r="B347" s="6">
        <f>SUM(B346+3.175)</f>
        <v>1000.1249999999943</v>
      </c>
      <c r="C347" s="34">
        <f>2*((ATAN((18)/B347))*57.29578)</f>
        <v>2.0621676420072292</v>
      </c>
      <c r="D347" s="18">
        <f>2*((ATAN((0.5*57.15)/B347))*57.29578)</f>
        <v>3.273154111049755</v>
      </c>
      <c r="E347" s="34">
        <f>2*((ATAN((0.5*127)/B347))*57.29578)</f>
        <v>7.2659015407243865</v>
      </c>
      <c r="F347" s="18">
        <f>2*((ATAN((0.5*254)/B347))*57.29578)</f>
        <v>14.473844174939401</v>
      </c>
    </row>
    <row r="348" spans="1:6" ht="13.5">
      <c r="A348" s="6">
        <f>SUM(B348/25.4)</f>
        <v>39.49999999999978</v>
      </c>
      <c r="B348" s="6">
        <f>SUM(B347+3.175)</f>
        <v>1003.2999999999943</v>
      </c>
      <c r="C348" s="34">
        <f>2*((ATAN((18)/B348))*57.29578)</f>
        <v>2.05564319719524</v>
      </c>
      <c r="D348" s="18">
        <f>2*((ATAN((0.5*57.15)/B348))*57.29578)</f>
        <v>3.262801634792799</v>
      </c>
      <c r="E348" s="34">
        <f>2*((ATAN((0.5*127)/B348))*57.29578)</f>
        <v>7.24296946978777</v>
      </c>
      <c r="F348" s="18">
        <f>2*((ATAN((0.5*254)/B348))*57.29578)</f>
        <v>14.428524201031772</v>
      </c>
    </row>
    <row r="349" spans="1:6" ht="13.5">
      <c r="A349" s="6">
        <f>SUM(B349/25.4)</f>
        <v>39.62499999999977</v>
      </c>
      <c r="B349" s="6">
        <f>SUM(B348+3.175)</f>
        <v>1006.4749999999942</v>
      </c>
      <c r="C349" s="34">
        <f>2*((ATAN((18)/B349))*57.29578)</f>
        <v>2.049159902869415</v>
      </c>
      <c r="D349" s="18">
        <f>2*((ATAN((0.5*57.15)/B349))*57.29578)</f>
        <v>3.2525144210712202</v>
      </c>
      <c r="E349" s="34">
        <f>2*((ATAN((0.5*127)/B349))*57.29578)</f>
        <v>7.220181505247053</v>
      </c>
      <c r="F349" s="18">
        <f>2*((ATAN((0.5*254)/B349))*57.29578)</f>
        <v>14.383485662298355</v>
      </c>
    </row>
    <row r="350" spans="1:6" ht="13.5">
      <c r="A350" s="6">
        <f>SUM(B350/25.4)</f>
        <v>39.74999999999977</v>
      </c>
      <c r="B350" s="6">
        <f>SUM(B349+3.175)</f>
        <v>1009.6499999999942</v>
      </c>
      <c r="C350" s="34">
        <f>2*((ATAN((18)/B350))*57.29578)</f>
        <v>2.042717370982869</v>
      </c>
      <c r="D350" s="18">
        <f>2*((ATAN((0.5*57.15)/B350))*57.29578)</f>
        <v>3.2422918548608646</v>
      </c>
      <c r="E350" s="34">
        <f>2*((ATAN((0.5*127)/B350))*57.29578)</f>
        <v>7.19753629478358</v>
      </c>
      <c r="F350" s="18">
        <f>2*((ATAN((0.5*254)/B350))*57.29578)</f>
        <v>14.33872595908868</v>
      </c>
    </row>
    <row r="351" spans="1:6" ht="13.5">
      <c r="A351" s="6">
        <f>SUM(B351/25.4)</f>
        <v>39.87499999999977</v>
      </c>
      <c r="B351" s="6">
        <f>SUM(B350+3.175)</f>
        <v>1012.8249999999941</v>
      </c>
      <c r="C351" s="34">
        <f>2*((ATAN((18)/B351))*57.29578)</f>
        <v>2.0363152183519277</v>
      </c>
      <c r="D351" s="18">
        <f>2*((ATAN((0.5*57.15)/B351))*57.29578)</f>
        <v>3.2321333288391902</v>
      </c>
      <c r="E351" s="34">
        <f>2*((ATAN((0.5*127)/B351))*57.29578)</f>
        <v>7.175032502924254</v>
      </c>
      <c r="F351" s="18">
        <f>2*((ATAN((0.5*254)/B351))*57.29578)</f>
        <v>14.29424252350165</v>
      </c>
    </row>
    <row r="352" spans="1:6" ht="13.5">
      <c r="A352" s="6">
        <f>SUM(B352/25.4)</f>
        <v>39.99999999999977</v>
      </c>
      <c r="B352" s="6">
        <f>SUM(B351+3.175)</f>
        <v>1015.9999999999941</v>
      </c>
      <c r="C352" s="34">
        <f>2*((ATAN((18)/B352))*57.29578)</f>
        <v>2.029953066580195</v>
      </c>
      <c r="D352" s="18">
        <f>2*((ATAN((0.5*57.15)/B352))*57.29578)</f>
        <v>3.2220382432651267</v>
      </c>
      <c r="E352" s="34">
        <f>2*((ATAN((0.5*127)/B352))*57.29578)</f>
        <v>7.152668810780388</v>
      </c>
      <c r="F352" s="18">
        <f>2*((ATAN((0.5*254)/B352))*57.29578)</f>
        <v>14.250032818904968</v>
      </c>
    </row>
    <row r="353" spans="1:6" ht="13.5">
      <c r="A353" s="6">
        <f>SUM(B353/25.4)</f>
        <v>40.124999999999766</v>
      </c>
      <c r="B353" s="6">
        <f>SUM(B352+3.175)</f>
        <v>1019.174999999994</v>
      </c>
      <c r="C353" s="34">
        <f>2*((ATAN((18)/B353))*57.29578)</f>
        <v>2.023630541984026</v>
      </c>
      <c r="D353" s="18">
        <f>2*((ATAN((0.5*57.15)/B353))*57.29578)</f>
        <v>3.2120060058611606</v>
      </c>
      <c r="E353" s="34">
        <f>2*((ATAN((0.5*127)/B353))*57.29578)</f>
        <v>7.13044391579141</v>
      </c>
      <c r="F353" s="18">
        <f>2*((ATAN((0.5*254)/B353))*57.29578)</f>
        <v>14.206094339463196</v>
      </c>
    </row>
    <row r="354" spans="1:6" ht="13.5">
      <c r="A354" s="6">
        <f>SUM(B354/25.4)</f>
        <v>40.249999999999766</v>
      </c>
      <c r="B354" s="6">
        <f>SUM(B353+3.175)</f>
        <v>1022.349999999994</v>
      </c>
      <c r="C354" s="34">
        <f>2*((ATAN((18)/B354))*57.29578)</f>
        <v>2.0173472755193975</v>
      </c>
      <c r="D354" s="18">
        <f>2*((ATAN((0.5*57.15)/B354))*57.29578)</f>
        <v>3.202036031697634</v>
      </c>
      <c r="E354" s="34">
        <f>2*((ATAN((0.5*127)/B354))*57.29578)</f>
        <v>7.108356531473279</v>
      </c>
      <c r="F354" s="18">
        <f>2*((ATAN((0.5*254)/B354))*57.29578)</f>
        <v>14.162424609674272</v>
      </c>
    </row>
    <row r="355" spans="1:6" ht="13.5">
      <c r="A355" s="6">
        <f>SUM(B355/25.4)</f>
        <v>40.374999999999766</v>
      </c>
      <c r="B355" s="6">
        <f>SUM(B354+3.175)</f>
        <v>1025.524999999994</v>
      </c>
      <c r="C355" s="34">
        <f>2*((ATAN((18)/B355))*57.29578)</f>
        <v>2.0111029027101304</v>
      </c>
      <c r="D355" s="18">
        <f>2*((ATAN((0.5*57.15)/B355))*57.29578)</f>
        <v>3.192127743079172</v>
      </c>
      <c r="E355" s="34">
        <f>2*((ATAN((0.5*127)/B355))*57.29578)</f>
        <v>7.086405387171545</v>
      </c>
      <c r="F355" s="18">
        <f>2*((ATAN((0.5*254)/B355))*57.29578)</f>
        <v>14.119021183914342</v>
      </c>
    </row>
    <row r="356" spans="1:6" ht="13.5">
      <c r="A356" s="6">
        <f>SUM(B356/25.4)</f>
        <v>40.499999999999766</v>
      </c>
      <c r="B356" s="6">
        <f>SUM(B355+3.175)</f>
        <v>1028.699999999994</v>
      </c>
      <c r="C356" s="34">
        <f>2*((ATAN((18)/B356))*57.29578)</f>
        <v>2.004897063577441</v>
      </c>
      <c r="D356" s="18">
        <f>2*((ATAN((0.5*57.15)/B356))*57.29578)</f>
        <v>3.1822805694332215</v>
      </c>
      <c r="E356" s="34">
        <f>2*((ATAN((0.5*127)/B356))*57.29578)</f>
        <v>7.0645892278189315</v>
      </c>
      <c r="F356" s="18">
        <f>2*((ATAN((0.5*254)/B356))*57.29578)</f>
        <v>14.07588164599072</v>
      </c>
    </row>
    <row r="357" spans="1:6" ht="13.5">
      <c r="A357" s="6">
        <f>SUM(B357/25.4)</f>
        <v>40.62499999999976</v>
      </c>
      <c r="B357" s="6">
        <f>SUM(B356+3.175)</f>
        <v>1031.8749999999939</v>
      </c>
      <c r="C357" s="34">
        <f>2*((ATAN((18)/B357))*57.29578)</f>
        <v>1.998729402570793</v>
      </c>
      <c r="D357" s="18">
        <f>2*((ATAN((0.5*57.15)/B357))*57.29578)</f>
        <v>3.1724939472006315</v>
      </c>
      <c r="E357" s="34">
        <f>2*((ATAN((0.5*127)/B357))*57.29578)</f>
        <v>7.042906813697369</v>
      </c>
      <c r="F357" s="18">
        <f>2*((ATAN((0.5*254)/B357))*57.29578)</f>
        <v>14.033003608702808</v>
      </c>
    </row>
    <row r="358" spans="1:6" ht="13.5">
      <c r="A358" s="6">
        <f>SUM(B358/25.4)</f>
        <v>40.74999999999976</v>
      </c>
      <c r="B358" s="6">
        <f>SUM(B357+3.175)</f>
        <v>1035.0499999999938</v>
      </c>
      <c r="C358" s="34">
        <f>2*((ATAN((18)/B358))*57.29578)</f>
        <v>1.9925995685000228</v>
      </c>
      <c r="D358" s="18">
        <f>2*((ATAN((0.5*57.15)/B358))*57.29578)</f>
        <v>3.162767319728258</v>
      </c>
      <c r="E358" s="34">
        <f>2*((ATAN((0.5*127)/B358))*57.29578)</f>
        <v>7.021356920204353</v>
      </c>
      <c r="F358" s="18">
        <f>2*((ATAN((0.5*254)/B358))*57.29578)</f>
        <v>13.990384713410798</v>
      </c>
    </row>
    <row r="359" spans="1:6" ht="13.5">
      <c r="A359" s="6">
        <f>SUM(B359/25.4)</f>
        <v>40.87499999999976</v>
      </c>
      <c r="B359" s="6">
        <f>SUM(B358+3.175)</f>
        <v>1038.2249999999938</v>
      </c>
      <c r="C359" s="34">
        <f>2*((ATAN((18)/B359))*57.29578)</f>
        <v>1.9865072144687053</v>
      </c>
      <c r="D359" s="18">
        <f>2*((ATAN((0.5*57.15)/B359))*57.29578)</f>
        <v>3.1531001371635257</v>
      </c>
      <c r="E359" s="34">
        <f>2*((ATAN((0.5*127)/B359))*57.29578)</f>
        <v>6.999938337623553</v>
      </c>
      <c r="F359" s="18">
        <f>2*((ATAN((0.5*254)/B359))*57.29578)</f>
        <v>13.948022629612023</v>
      </c>
    </row>
    <row r="360" spans="1:6" ht="13.5">
      <c r="A360" s="6">
        <f>SUM(B360/25.4)</f>
        <v>40.99999999999976</v>
      </c>
      <c r="B360" s="6">
        <f>SUM(B359+3.175)</f>
        <v>1041.3999999999937</v>
      </c>
      <c r="C360" s="34">
        <f>2*((ATAN((18)/B360))*57.29578)</f>
        <v>1.980451997808741</v>
      </c>
      <c r="D360" s="18">
        <f>2*((ATAN((0.5*57.15)/B360))*57.29578)</f>
        <v>3.143491856350916</v>
      </c>
      <c r="E360" s="34">
        <f>2*((ATAN((0.5*127)/B360))*57.29578)</f>
        <v>6.9786498708995985</v>
      </c>
      <c r="F360" s="18">
        <f>2*((ATAN((0.5*254)/B360))*57.29578)</f>
        <v>13.905915054524783</v>
      </c>
    </row>
    <row r="361" spans="1:6" ht="13.5">
      <c r="A361" s="6">
        <f>SUM(B361/25.4)</f>
        <v>41.12499999999975</v>
      </c>
      <c r="B361" s="6">
        <f>SUM(B360+3.175)</f>
        <v>1044.5749999999937</v>
      </c>
      <c r="C361" s="34">
        <f>2*((ATAN((18)/B361))*57.29578)</f>
        <v>1.9744335800161334</v>
      </c>
      <c r="D361" s="18">
        <f>2*((ATAN((0.5*57.15)/B361))*57.29578)</f>
        <v>3.1339419407303444</v>
      </c>
      <c r="E361" s="34">
        <f>2*((ATAN((0.5*127)/B361))*57.29578)</f>
        <v>6.957490339416917</v>
      </c>
      <c r="F361" s="18">
        <f>2*((ATAN((0.5*254)/B361))*57.29578)</f>
        <v>13.8640597126795</v>
      </c>
    </row>
    <row r="362" spans="1:6" ht="13.5">
      <c r="A362" s="6">
        <f>SUM(B362/25.4)</f>
        <v>41.24999999999975</v>
      </c>
      <c r="B362" s="6">
        <f>SUM(B361+3.175)</f>
        <v>1047.7499999999936</v>
      </c>
      <c r="C362" s="34">
        <f>2*((ATAN((18)/B362))*57.29578)</f>
        <v>1.968451626687935</v>
      </c>
      <c r="D362" s="18">
        <f>2*((ATAN((0.5*57.15)/B362))*57.29578)</f>
        <v>3.1244498602373794</v>
      </c>
      <c r="E362" s="34">
        <f>2*((ATAN((0.5*127)/B362))*57.29578)</f>
        <v>6.936458576782559</v>
      </c>
      <c r="F362" s="18">
        <f>2*((ATAN((0.5*254)/B362))*57.29578)</f>
        <v>13.822454355517038</v>
      </c>
    </row>
    <row r="363" spans="1:6" ht="13.5">
      <c r="A363" s="6">
        <f>SUM(B363/25.4)</f>
        <v>41.37499999999975</v>
      </c>
      <c r="B363" s="6">
        <f>SUM(B362+3.175)</f>
        <v>1050.9249999999936</v>
      </c>
      <c r="C363" s="34">
        <f>2*((ATAN((18)/B363))*57.29578)</f>
        <v>1.9625058074603345</v>
      </c>
      <c r="D363" s="18">
        <f>2*((ATAN((0.5*57.15)/B363))*57.29578)</f>
        <v>3.1150150912052634</v>
      </c>
      <c r="E363" s="34">
        <f>2*((ATAN((0.5*127)/B363))*57.29578)</f>
        <v>6.915553430612944</v>
      </c>
      <c r="F363" s="18">
        <f>2*((ATAN((0.5*254)/B363))*57.29578)</f>
        <v>13.781096760994076</v>
      </c>
    </row>
    <row r="364" spans="1:6" ht="13.5">
      <c r="A364" s="6">
        <f>SUM(B364/25.4)</f>
        <v>41.49999999999975</v>
      </c>
      <c r="B364" s="6">
        <f>SUM(B363+3.175)</f>
        <v>1054.0999999999935</v>
      </c>
      <c r="C364" s="34">
        <f>2*((ATAN((18)/B364))*57.29578)</f>
        <v>1.9565957959478608</v>
      </c>
      <c r="D364" s="18">
        <f>2*((ATAN((0.5*57.15)/B364))*57.29578)</f>
        <v>3.1056371162687104</v>
      </c>
      <c r="E364" s="34">
        <f>2*((ATAN((0.5*127)/B364))*57.29578)</f>
        <v>6.894773762324407</v>
      </c>
      <c r="F364" s="18">
        <f>2*((ATAN((0.5*254)/B364))*57.29578)</f>
        <v>13.73998473319534</v>
      </c>
    </row>
    <row r="365" spans="1:6" ht="13.5">
      <c r="A365" s="6">
        <f>SUM(B365/25.4)</f>
        <v>41.624999999999744</v>
      </c>
      <c r="B365" s="6">
        <f>SUM(B364+3.175)</f>
        <v>1057.2749999999935</v>
      </c>
      <c r="C365" s="34">
        <f>2*((ATAN((18)/B365))*57.29578)</f>
        <v>1.9507212696836855</v>
      </c>
      <c r="D365" s="18">
        <f>2*((ATAN((0.5*57.15)/B365))*57.29578)</f>
        <v>3.096315424269423</v>
      </c>
      <c r="E365" s="34">
        <f>2*((ATAN((0.5*127)/B365))*57.29578)</f>
        <v>6.874118446927502</v>
      </c>
      <c r="F365" s="18">
        <f>2*((ATAN((0.5*254)/B365))*57.29578)</f>
        <v>13.699116101952624</v>
      </c>
    </row>
    <row r="366" spans="1:6" ht="13.5">
      <c r="A366" s="6">
        <f>SUM(B366/25.4)</f>
        <v>41.749999999999744</v>
      </c>
      <c r="B366" s="6">
        <f>SUM(B365+3.175)</f>
        <v>1060.4499999999935</v>
      </c>
      <c r="C366" s="34">
        <f>2*((ATAN((18)/B366))*57.29578)</f>
        <v>1.9448819100609918</v>
      </c>
      <c r="D366" s="18">
        <f>2*((ATAN((0.5*57.15)/B366))*57.29578)</f>
        <v>3.087049510163314</v>
      </c>
      <c r="E366" s="34">
        <f>2*((ATAN((0.5*127)/B366))*57.29578)</f>
        <v>6.8535863728249575</v>
      </c>
      <c r="F366" s="18">
        <f>2*((ATAN((0.5*254)/B366))*57.29578)</f>
        <v>13.658488722470379</v>
      </c>
    </row>
    <row r="367" spans="1:6" ht="13.5">
      <c r="A367" s="6">
        <f>SUM(B367/25.4)</f>
        <v>41.874999999999744</v>
      </c>
      <c r="B367" s="6">
        <f>SUM(B366+3.175)</f>
        <v>1063.6249999999934</v>
      </c>
      <c r="C367" s="34">
        <f>2*((ATAN((18)/B367))*57.29578)</f>
        <v>1.939077402275398</v>
      </c>
      <c r="D367" s="18">
        <f>2*((ATAN((0.5*57.15)/B367))*57.29578)</f>
        <v>3.0778388749293786</v>
      </c>
      <c r="E367" s="34">
        <f>2*((ATAN((0.5*127)/B367))*57.29578)</f>
        <v>6.833176441613228</v>
      </c>
      <c r="F367" s="18">
        <f>2*((ATAN((0.5*254)/B367))*57.29578)</f>
        <v>13.618100474957824</v>
      </c>
    </row>
    <row r="368" spans="1:6" ht="13.5">
      <c r="A368" s="6">
        <f>SUM(B368/25.4)</f>
        <v>41.999999999999744</v>
      </c>
      <c r="B368" s="6">
        <f>SUM(B367+3.175)</f>
        <v>1066.7999999999934</v>
      </c>
      <c r="C368" s="34">
        <f>2*((ATAN((18)/B368))*57.29578)</f>
        <v>1.933307435268405</v>
      </c>
      <c r="D368" s="18">
        <f>2*((ATAN((0.5*57.15)/B368))*57.29578)</f>
        <v>3.0686830254801962</v>
      </c>
      <c r="E368" s="34">
        <f>2*((ATAN((0.5*127)/B368))*57.29578)</f>
        <v>6.8128875678875565</v>
      </c>
      <c r="F368" s="18">
        <f>2*((ATAN((0.5*254)/B368))*57.29578)</f>
        <v>13.577949264267376</v>
      </c>
    </row>
    <row r="369" spans="1:6" ht="13.5">
      <c r="A369" s="6">
        <f>SUM(B369/25.4)</f>
        <v>42.12499999999974</v>
      </c>
      <c r="B369" s="6">
        <f>SUM(B368+3.175)</f>
        <v>1069.9749999999933</v>
      </c>
      <c r="C369" s="34">
        <f>2*((ATAN((18)/B369))*57.29578)</f>
        <v>1.9275717016718505</v>
      </c>
      <c r="D369" s="18">
        <f>2*((ATAN((0.5*57.15)/B369))*57.29578)</f>
        <v>3.059581474574022</v>
      </c>
      <c r="E369" s="34">
        <f>2*((ATAN((0.5*127)/B369))*57.29578)</f>
        <v>6.792718679050483</v>
      </c>
      <c r="F369" s="18">
        <f>2*((ATAN((0.5*254)/B369))*57.29578)</f>
        <v>13.538033019539336</v>
      </c>
    </row>
    <row r="370" spans="1:6" ht="13.5">
      <c r="A370" s="6">
        <f>SUM(B370/25.4)</f>
        <v>42.24999999999974</v>
      </c>
      <c r="B370" s="6">
        <f>SUM(B369+3.175)</f>
        <v>1073.1499999999933</v>
      </c>
      <c r="C370" s="34">
        <f>2*((ATAN((18)/B370))*57.29578)</f>
        <v>1.9218698977533508</v>
      </c>
      <c r="D370" s="18">
        <f>2*((ATAN((0.5*57.15)/B370))*57.29578)</f>
        <v>3.050533740728436</v>
      </c>
      <c r="E370" s="34">
        <f>2*((ATAN((0.5*127)/B370))*57.29578)</f>
        <v>6.772668715123721</v>
      </c>
      <c r="F370" s="18">
        <f>2*((ATAN((0.5*254)/B370))*57.29578)</f>
        <v>13.49834969385264</v>
      </c>
    </row>
    <row r="371" spans="1:6" ht="13.5">
      <c r="A371" s="6">
        <f>SUM(B371/25.4)</f>
        <v>42.37499999999974</v>
      </c>
      <c r="B371" s="6">
        <f>SUM(B370+3.175)</f>
        <v>1076.3249999999932</v>
      </c>
      <c r="C371" s="34">
        <f>2*((ATAN((18)/B371))*57.29578)</f>
        <v>1.9162017233627044</v>
      </c>
      <c r="D371" s="18">
        <f>2*((ATAN((0.5*57.15)/B371))*57.29578)</f>
        <v>3.041539348135515</v>
      </c>
      <c r="E371" s="34">
        <f>2*((ATAN((0.5*127)/B371))*57.29578)</f>
        <v>6.752736628563331</v>
      </c>
      <c r="F371" s="18">
        <f>2*((ATAN((0.5*254)/B371))*57.29578)</f>
        <v>13.458897263881616</v>
      </c>
    </row>
    <row r="372" spans="1:6" ht="13.5">
      <c r="A372" s="6">
        <f>SUM(B372/25.4)</f>
        <v>42.49999999999974</v>
      </c>
      <c r="B372" s="6">
        <f>SUM(B371+3.175)</f>
        <v>1079.4999999999932</v>
      </c>
      <c r="C372" s="34">
        <f>2*((ATAN((18)/B372))*57.29578)</f>
        <v>1.9105668818792434</v>
      </c>
      <c r="D372" s="18">
        <f>2*((ATAN((0.5*57.15)/B372))*57.29578)</f>
        <v>3.0325978265785065</v>
      </c>
      <c r="E372" s="34">
        <f>2*((ATAN((0.5*127)/B372))*57.29578)</f>
        <v>6.732921384078143</v>
      </c>
      <c r="F372" s="18">
        <f>2*((ATAN((0.5*254)/B372))*57.29578)</f>
        <v>13.419673729558587</v>
      </c>
    </row>
    <row r="373" spans="1:6" ht="13.5">
      <c r="A373" s="6">
        <f>SUM(B373/25.4)</f>
        <v>42.62499999999973</v>
      </c>
      <c r="B373" s="6">
        <f>SUM(B372+3.175)</f>
        <v>1082.6749999999931</v>
      </c>
      <c r="C373" s="34">
        <f>2*((ATAN((18)/B373))*57.29578)</f>
        <v>1.9049650801601097</v>
      </c>
      <c r="D373" s="18">
        <f>2*((ATAN((0.5*57.15)/B373))*57.29578)</f>
        <v>3.023708711349959</v>
      </c>
      <c r="E373" s="34">
        <f>2*((ATAN((0.5*127)/B373))*57.29578)</f>
        <v>6.7132219584513315</v>
      </c>
      <c r="F373" s="18">
        <f>2*((ATAN((0.5*254)/B373))*57.29578)</f>
        <v>13.380677113742232</v>
      </c>
    </row>
    <row r="374" spans="1:6" ht="13.5">
      <c r="A374" s="6">
        <f>SUM(B374/25.4)</f>
        <v>42.74999999999973</v>
      </c>
      <c r="B374" s="6">
        <f>SUM(B373+3.175)</f>
        <v>1085.849999999993</v>
      </c>
      <c r="C374" s="34">
        <f>2*((ATAN((18)/B374))*57.29578)</f>
        <v>1.8993960284894362</v>
      </c>
      <c r="D374" s="18">
        <f>2*((ATAN((0.5*57.15)/B374))*57.29578)</f>
        <v>3.014871543171288</v>
      </c>
      <c r="E374" s="34">
        <f>2*((ATAN((0.5*127)/B374))*57.29578)</f>
        <v>6.693637340365113</v>
      </c>
      <c r="F374" s="18">
        <f>2*((ATAN((0.5*254)/B374))*57.29578)</f>
        <v>13.341905461891562</v>
      </c>
    </row>
    <row r="375" spans="1:6" ht="13.5">
      <c r="A375" s="6">
        <f>SUM(B375/25.4)</f>
        <v>42.87499999999973</v>
      </c>
      <c r="B375" s="6">
        <f>SUM(B374+3.175)</f>
        <v>1089.024999999993</v>
      </c>
      <c r="C375" s="34">
        <f>2*((ATAN((18)/B375))*57.29578)</f>
        <v>1.8938594405284201</v>
      </c>
      <c r="D375" s="18">
        <f>2*((ATAN((0.5*57.15)/B375))*57.29578)</f>
        <v>3.0060858681137494</v>
      </c>
      <c r="E375" s="34">
        <f>2*((ATAN((0.5*127)/B375))*57.29578)</f>
        <v>6.674166530228466</v>
      </c>
      <c r="F375" s="18">
        <f>2*((ATAN((0.5*254)/B375))*57.29578)</f>
        <v>13.303356841745424</v>
      </c>
    </row>
    <row r="376" spans="1:6" ht="13.5">
      <c r="A376" s="6">
        <f>SUM(B376/25.4)</f>
        <v>42.99999999999973</v>
      </c>
      <c r="B376" s="6">
        <f>SUM(B375+3.175)</f>
        <v>1092.199999999993</v>
      </c>
      <c r="C376" s="34">
        <f>2*((ATAN((18)/B376))*57.29578)</f>
        <v>1.888355033266265</v>
      </c>
      <c r="D376" s="18">
        <f>2*((ATAN((0.5*57.15)/B376))*57.29578)</f>
        <v>2.9973512375207894</v>
      </c>
      <c r="E376" s="34">
        <f>2*((ATAN((0.5*127)/B376))*57.29578)</f>
        <v>6.654808540007852</v>
      </c>
      <c r="F376" s="18">
        <f>2*((ATAN((0.5*254)/B376))*57.29578)</f>
        <v>13.26502934300743</v>
      </c>
    </row>
    <row r="377" spans="1:6" ht="13.5">
      <c r="A377" s="6">
        <f>SUM(B377/25.4)</f>
        <v>43.12499999999972</v>
      </c>
      <c r="B377" s="6">
        <f>SUM(B376+3.175)</f>
        <v>1095.374999999993</v>
      </c>
      <c r="C377" s="34">
        <f>2*((ATAN((18)/B377))*57.29578)</f>
        <v>1.8828825269719716</v>
      </c>
      <c r="D377" s="18">
        <f>2*((ATAN((0.5*57.15)/B377))*57.29578)</f>
        <v>2.988667207931735</v>
      </c>
      <c r="E377" s="34">
        <f>2*((ATAN((0.5*127)/B377))*57.29578)</f>
        <v>6.63556239306084</v>
      </c>
      <c r="F377" s="18">
        <f>2*((ATAN((0.5*254)/B377))*57.29578)</f>
        <v>13.226921077036161</v>
      </c>
    </row>
    <row r="378" spans="1:6" ht="13.5">
      <c r="A378" s="6">
        <f>SUM(B378/25.4)</f>
        <v>43.24999999999972</v>
      </c>
      <c r="B378" s="6">
        <f>SUM(B377+3.175)</f>
        <v>1098.549999999993</v>
      </c>
      <c r="C378" s="34">
        <f>2*((ATAN((18)/B378))*57.29578)</f>
        <v>1.8774416451469726</v>
      </c>
      <c r="D378" s="18">
        <f>2*((ATAN((0.5*57.15)/B378))*57.29578)</f>
        <v>2.980033341006816</v>
      </c>
      <c r="E378" s="34">
        <f>2*((ATAN((0.5*127)/B378))*57.29578)</f>
        <v>6.616427123972606</v>
      </c>
      <c r="F378" s="18">
        <f>2*((ATAN((0.5*254)/B378))*57.29578)</f>
        <v>13.189030176540614</v>
      </c>
    </row>
    <row r="379" spans="1:6" ht="13.5">
      <c r="A379" s="6">
        <f>SUM(B379/25.4)</f>
        <v>43.37499999999972</v>
      </c>
      <c r="B379" s="6">
        <f>SUM(B378+3.175)</f>
        <v>1101.7249999999929</v>
      </c>
      <c r="C379" s="34">
        <f>2*((ATAN((18)/B379))*57.29578)</f>
        <v>1.8720321144785756</v>
      </c>
      <c r="D379" s="18">
        <f>2*((ATAN((0.5*57.15)/B379))*57.29578)</f>
        <v>2.971449203453476</v>
      </c>
      <c r="E379" s="34">
        <f>2*((ATAN((0.5*127)/B379))*57.29578)</f>
        <v>6.597401778395231</v>
      </c>
      <c r="F379" s="18">
        <f>2*((ATAN((0.5*254)/B379))*57.29578)</f>
        <v>13.151354795280719</v>
      </c>
    </row>
    <row r="380" spans="1:6" ht="13.5">
      <c r="A380" s="6">
        <f>SUM(B380/25.4)</f>
        <v>43.49999999999972</v>
      </c>
      <c r="B380" s="6">
        <f>SUM(B379+3.175)</f>
        <v>1104.8999999999928</v>
      </c>
      <c r="C380" s="34">
        <f>2*((ATAN((18)/B380))*57.29578)</f>
        <v>1.8666536647942187</v>
      </c>
      <c r="D380" s="18">
        <f>2*((ATAN((0.5*57.15)/B380))*57.29578)</f>
        <v>2.962914366953952</v>
      </c>
      <c r="E380" s="34">
        <f>2*((ATAN((0.5*127)/B380))*57.29578)</f>
        <v>6.578485412889747</v>
      </c>
      <c r="F380" s="18">
        <f>2*((ATAN((0.5*254)/B380))*57.29578)</f>
        <v>13.113893107772876</v>
      </c>
    </row>
    <row r="381" spans="1:6" ht="13.5">
      <c r="A381" s="6">
        <f>SUM(B381/25.4)</f>
        <v>43.624999999999716</v>
      </c>
      <c r="B381" s="6">
        <f>SUM(B380+3.175)</f>
        <v>1108.0749999999928</v>
      </c>
      <c r="C381" s="34">
        <f>2*((ATAN((18)/B381))*57.29578)</f>
        <v>1.8613060290165013</v>
      </c>
      <c r="D381" s="18">
        <f>2*((ATAN((0.5*57.15)/B381))*57.29578)</f>
        <v>2.9544284080940977</v>
      </c>
      <c r="E381" s="34">
        <f>2*((ATAN((0.5*127)/B381))*57.29578)</f>
        <v>6.559677094770885</v>
      </c>
      <c r="F381" s="18">
        <f>2*((ATAN((0.5*254)/B381))*57.29578)</f>
        <v>13.076643309000392</v>
      </c>
    </row>
    <row r="382" spans="1:6" ht="13.5">
      <c r="A382" s="6">
        <f>SUM(B382/25.4)</f>
        <v>43.749999999999716</v>
      </c>
      <c r="B382" s="6">
        <f>SUM(B381+3.175)</f>
        <v>1111.2499999999927</v>
      </c>
      <c r="C382" s="34">
        <f>2*((ATAN((18)/B382))*57.29578)</f>
        <v>1.855988943118996</v>
      </c>
      <c r="D382" s="18">
        <f>2*((ATAN((0.5*57.15)/B382))*57.29578)</f>
        <v>2.9459909082934232</v>
      </c>
      <c r="E382" s="34">
        <f>2*((ATAN((0.5*127)/B382))*57.29578)</f>
        <v>6.540975901954457</v>
      </c>
      <c r="F382" s="18">
        <f>2*((ATAN((0.5*254)/B382))*57.29578)</f>
        <v>13.039603614128737</v>
      </c>
    </row>
    <row r="383" spans="1:6" ht="13.5">
      <c r="A383" s="6">
        <f>SUM(B383/25.4)</f>
        <v>43.874999999999716</v>
      </c>
      <c r="B383" s="6">
        <f>SUM(B382+3.175)</f>
        <v>1114.4249999999927</v>
      </c>
      <c r="C383" s="34">
        <f>2*((ATAN((18)/B383))*57.29578)</f>
        <v>1.8507021460828081</v>
      </c>
      <c r="D383" s="18">
        <f>2*((ATAN((0.5*57.15)/B383))*57.29578)</f>
        <v>2.937601453736336</v>
      </c>
      <c r="E383" s="34">
        <f>2*((ATAN((0.5*127)/B383))*57.29578)</f>
        <v>6.5223809228073275</v>
      </c>
      <c r="F383" s="18">
        <f>2*((ATAN((0.5*254)/B383))*57.29578)</f>
        <v>13.002772258225495</v>
      </c>
    </row>
    <row r="384" spans="1:6" ht="13.5">
      <c r="A384" s="6">
        <f>SUM(B384/25.4)</f>
        <v>43.999999999999716</v>
      </c>
      <c r="B384" s="6">
        <f>SUM(B383+3.175)</f>
        <v>1117.5999999999926</v>
      </c>
      <c r="C384" s="34">
        <f>2*((ATAN((18)/B384))*57.29578)</f>
        <v>1.8454453798538757</v>
      </c>
      <c r="D384" s="18">
        <f>2*((ATAN((0.5*57.15)/B384))*57.29578)</f>
        <v>2.9292596353045397</v>
      </c>
      <c r="E384" s="34">
        <f>2*((ATAN((0.5*127)/B384))*57.29578)</f>
        <v>6.503891255999927</v>
      </c>
      <c r="F384" s="18">
        <f>2*((ATAN((0.5*254)/B384))*57.29578)</f>
        <v>12.966147495984988</v>
      </c>
    </row>
    <row r="385" spans="1:6" ht="13.5">
      <c r="A385" s="6">
        <f>SUM(B385/25.4)</f>
        <v>44.12499999999971</v>
      </c>
      <c r="B385" s="6">
        <f>SUM(B384+3.175)</f>
        <v>1120.7749999999926</v>
      </c>
      <c r="C385" s="34">
        <f>2*((ATAN((18)/B385))*57.29578)</f>
        <v>1.8402183893009996</v>
      </c>
      <c r="D385" s="18">
        <f>2*((ATAN((0.5*57.15)/B385))*57.29578)</f>
        <v>2.920965048510594</v>
      </c>
      <c r="E385" s="34">
        <f>2*((ATAN((0.5*127)/B385))*57.29578)</f>
        <v>6.4855060103612505</v>
      </c>
      <c r="F385" s="18">
        <f>2*((ATAN((0.5*254)/B385))*57.29578)</f>
        <v>12.929727601457389</v>
      </c>
    </row>
    <row r="386" spans="1:6" ht="13.5">
      <c r="A386" s="6">
        <f>SUM(B386/25.4)</f>
        <v>44.24999999999971</v>
      </c>
      <c r="B386" s="6">
        <f>SUM(B385+3.175)</f>
        <v>1123.9499999999925</v>
      </c>
      <c r="C386" s="34">
        <f>2*((ATAN((18)/B386))*57.29578)</f>
        <v>1.83502092217458</v>
      </c>
      <c r="D386" s="18">
        <f>2*((ATAN((0.5*57.15)/B386))*57.29578)</f>
        <v>2.9127172934325882</v>
      </c>
      <c r="E386" s="34">
        <f>2*((ATAN((0.5*127)/B386))*57.29578)</f>
        <v>6.467224304736294</v>
      </c>
      <c r="F386" s="18">
        <f>2*((ATAN((0.5*254)/B386))*57.29578)</f>
        <v>12.893510867782332</v>
      </c>
    </row>
    <row r="387" spans="1:6" ht="13.5">
      <c r="A387" s="6">
        <f>SUM(B387/25.4)</f>
        <v>44.37499999999971</v>
      </c>
      <c r="B387" s="6">
        <f>SUM(B386+3.175)</f>
        <v>1127.1249999999925</v>
      </c>
      <c r="C387" s="34">
        <f>2*((ATAN((18)/B387))*57.29578)</f>
        <v>1.8298527290660505</v>
      </c>
      <c r="D387" s="18">
        <f>2*((ATAN((0.5*57.15)/B387))*57.29578)</f>
        <v>2.9045159746499216</v>
      </c>
      <c r="E387" s="34">
        <f>2*((ATAN((0.5*127)/B387))*57.29578)</f>
        <v>6.449045267845887</v>
      </c>
      <c r="F387" s="18">
        <f>2*((ATAN((0.5*254)/B387))*57.29578)</f>
        <v>12.857495606926864</v>
      </c>
    </row>
    <row r="388" spans="1:6" ht="13.5">
      <c r="A388" s="6">
        <f>SUM(B388/25.4)</f>
        <v>44.49999999999971</v>
      </c>
      <c r="B388" s="6">
        <f>SUM(B387+3.175)</f>
        <v>1130.2999999999925</v>
      </c>
      <c r="C388" s="34">
        <f>2*((ATAN((18)/B388))*57.29578)</f>
        <v>1.8247135633679978</v>
      </c>
      <c r="D388" s="18">
        <f>2*((ATAN((0.5*57.15)/B388))*57.29578)</f>
        <v>2.8963607011801655</v>
      </c>
      <c r="E388" s="34">
        <f>2*((ATAN((0.5*127)/B388))*57.29578)</f>
        <v>6.4309680381488645</v>
      </c>
      <c r="F388" s="18">
        <f>2*((ATAN((0.5*254)/B388))*57.29578)</f>
        <v>12.821680149427678</v>
      </c>
    </row>
    <row r="389" spans="1:6" ht="13.5">
      <c r="A389" s="6">
        <f>SUM(B389/25.4)</f>
        <v>44.6249999999997</v>
      </c>
      <c r="B389" s="6">
        <f>SUM(B388+3.175)</f>
        <v>1133.4749999999924</v>
      </c>
      <c r="C389" s="34">
        <f>2*((ATAN((18)/B389))*57.29578)</f>
        <v>1.8196031812349494</v>
      </c>
      <c r="D389" s="18">
        <f>2*((ATAN((0.5*57.15)/B389))*57.29578)</f>
        <v>2.8882510864169824</v>
      </c>
      <c r="E389" s="34">
        <f>2*((ATAN((0.5*127)/B389))*57.29578)</f>
        <v>6.412991763706547</v>
      </c>
      <c r="F389" s="18">
        <f>2*((ATAN((0.5*254)/B389))*57.29578)</f>
        <v>12.786062844137586</v>
      </c>
    </row>
    <row r="390" spans="1:6" ht="13.5">
      <c r="A390" s="6">
        <f>SUM(B390/25.4)</f>
        <v>44.7499999999997</v>
      </c>
      <c r="B390" s="6">
        <f>SUM(B389+3.175)</f>
        <v>1136.6499999999924</v>
      </c>
      <c r="C390" s="34">
        <f>2*((ATAN((18)/B390))*57.29578)</f>
        <v>1.8145213415448171</v>
      </c>
      <c r="D390" s="18">
        <f>2*((ATAN((0.5*57.15)/B390))*57.29578)</f>
        <v>2.8801867480690864</v>
      </c>
      <c r="E390" s="34">
        <f>2*((ATAN((0.5*127)/B390))*57.29578)</f>
        <v>6.395115602049457</v>
      </c>
      <c r="F390" s="18">
        <f>2*((ATAN((0.5*254)/B390))*57.29578)</f>
        <v>12.750642057976073</v>
      </c>
    </row>
    <row r="391" spans="1:6" ht="13.5">
      <c r="A391" s="6">
        <f>SUM(B391/25.4)</f>
        <v>44.8749999999997</v>
      </c>
      <c r="B391" s="6">
        <f>SUM(B390+3.175)</f>
        <v>1139.8249999999923</v>
      </c>
      <c r="C391" s="34">
        <f>2*((ATAN((18)/B391))*57.29578)</f>
        <v>1.809467805860989</v>
      </c>
      <c r="D391" s="18">
        <f>2*((ATAN((0.5*57.15)/B391))*57.29578)</f>
        <v>2.8721673081002184</v>
      </c>
      <c r="E391" s="34">
        <f>2*((ATAN((0.5*127)/B391))*57.29578)</f>
        <v>6.377338720046269</v>
      </c>
      <c r="F391" s="18">
        <f>2*((ATAN((0.5*254)/B391))*57.29578)</f>
        <v>12.715416175683922</v>
      </c>
    </row>
    <row r="392" spans="1:6" ht="13.5">
      <c r="A392" s="6">
        <f>SUM(B392/25.4)</f>
        <v>44.9999999999997</v>
      </c>
      <c r="B392" s="6">
        <f>SUM(B391+3.175)</f>
        <v>1142.9999999999923</v>
      </c>
      <c r="C392" s="34">
        <f>2*((ATAN((18)/B392))*57.29578)</f>
        <v>1.8044423383950465</v>
      </c>
      <c r="D392" s="18">
        <f>2*((ATAN((0.5*57.15)/B392))*57.29578)</f>
        <v>2.864192392670126</v>
      </c>
      <c r="E392" s="34">
        <f>2*((ATAN((0.5*127)/B392))*57.29578)</f>
        <v>6.359660293774919</v>
      </c>
      <c r="F392" s="18">
        <f>2*((ATAN((0.5*254)/B392))*57.29578)</f>
        <v>12.68038359958182</v>
      </c>
    </row>
    <row r="393" spans="1:6" ht="13.5">
      <c r="A393" s="6">
        <f>SUM(B393/25.4)</f>
        <v>45.124999999999694</v>
      </c>
      <c r="B393" s="6">
        <f>SUM(B392+3.175)</f>
        <v>1146.1749999999922</v>
      </c>
      <c r="C393" s="34">
        <f>2*((ATAN((18)/B393))*57.29578)</f>
        <v>1.7994447059701058</v>
      </c>
      <c r="D393" s="18">
        <f>2*((ATAN((0.5*57.15)/B393))*57.29578)</f>
        <v>2.856261632076518</v>
      </c>
      <c r="E393" s="34">
        <f>2*((ATAN((0.5*127)/B393))*57.29578)</f>
        <v>6.342079508395828</v>
      </c>
      <c r="F393" s="18">
        <f>2*((ATAN((0.5*254)/B393))*57.29578)</f>
        <v>12.64554274933282</v>
      </c>
    </row>
    <row r="394" spans="1:6" ht="13.5">
      <c r="A394" s="6">
        <f>SUM(B394/25.4)</f>
        <v>45.249999999999694</v>
      </c>
      <c r="B394" s="6">
        <f>SUM(B393+3.175)</f>
        <v>1149.3499999999922</v>
      </c>
      <c r="C394" s="34">
        <f>2*((ATAN((18)/B394))*57.29578)</f>
        <v>1.7944746779847647</v>
      </c>
      <c r="D394" s="18">
        <f>2*((ATAN((0.5*57.15)/B394))*57.29578)</f>
        <v>2.8483746606979823</v>
      </c>
      <c r="E394" s="34">
        <f>2*((ATAN((0.5*127)/B394))*57.29578)</f>
        <v>6.324595558027237</v>
      </c>
      <c r="F394" s="18">
        <f>2*((ATAN((0.5*254)/B394))*57.29578)</f>
        <v>12.610892061708688</v>
      </c>
    </row>
    <row r="395" spans="1:6" ht="13.5">
      <c r="A395" s="6">
        <f>SUM(B395/25.4)</f>
        <v>45.374999999999694</v>
      </c>
      <c r="B395" s="6">
        <f>SUM(B394+3.175)</f>
        <v>1152.5249999999921</v>
      </c>
      <c r="C395" s="34">
        <f>2*((ATAN((18)/B395))*57.29578)</f>
        <v>1.789532026377644</v>
      </c>
      <c r="D395" s="18">
        <f>2*((ATAN((0.5*57.15)/B395))*57.29578)</f>
        <v>2.840531116937843</v>
      </c>
      <c r="E395" s="34">
        <f>2*((ATAN((0.5*127)/B395))*57.29578)</f>
        <v>6.307207645622561</v>
      </c>
      <c r="F395" s="18">
        <f>2*((ATAN((0.5*254)/B395))*57.29578)</f>
        <v>12.576429990359932</v>
      </c>
    </row>
    <row r="396" spans="1:6" ht="13.5">
      <c r="A396" s="6">
        <f>SUM(B396/25.4)</f>
        <v>45.499999999999694</v>
      </c>
      <c r="B396" s="6">
        <f>SUM(B395+3.175)</f>
        <v>1155.699999999992</v>
      </c>
      <c r="C396" s="34">
        <f>2*((ATAN((18)/B396))*57.29578)</f>
        <v>1.7846165255925153</v>
      </c>
      <c r="D396" s="18">
        <f>2*((ATAN((0.5*57.15)/B396))*57.29578)</f>
        <v>2.832730643168947</v>
      </c>
      <c r="E396" s="34">
        <f>2*((ATAN((0.5*127)/B396))*57.29578)</f>
        <v>6.289914982849775</v>
      </c>
      <c r="F396" s="18">
        <f>2*((ATAN((0.5*254)/B396))*57.29578)</f>
        <v>12.54215500558958</v>
      </c>
    </row>
    <row r="397" spans="1:6" ht="13.5">
      <c r="A397" s="6">
        <f>SUM(B397/25.4)</f>
        <v>45.62499999999969</v>
      </c>
      <c r="B397" s="6">
        <f>SUM(B396+3.175)</f>
        <v>1158.874999999992</v>
      </c>
      <c r="C397" s="34">
        <f>2*((ATAN((18)/B397))*57.29578)</f>
        <v>1.7797279525440004</v>
      </c>
      <c r="D397" s="18">
        <f>2*((ATAN((0.5*57.15)/B397))*57.29578)</f>
        <v>2.824972885679351</v>
      </c>
      <c r="E397" s="34">
        <f>2*((ATAN((0.5*127)/B397))*57.29578)</f>
        <v>6.272716789972752</v>
      </c>
      <c r="F397" s="18">
        <f>2*((ATAN((0.5*254)/B397))*57.29578)</f>
        <v>12.508065594130523</v>
      </c>
    </row>
    <row r="398" spans="1:6" ht="13.5">
      <c r="A398" s="6">
        <f>SUM(B398/25.4)</f>
        <v>45.74999999999969</v>
      </c>
      <c r="B398" s="6">
        <f>SUM(B397+3.175)</f>
        <v>1162.049999999992</v>
      </c>
      <c r="C398" s="34">
        <f>2*((ATAN((18)/B398))*57.29578)</f>
        <v>1.7748660865838324</v>
      </c>
      <c r="D398" s="18">
        <f>2*((ATAN((0.5*57.15)/B398))*57.29578)</f>
        <v>2.8172574946188997</v>
      </c>
      <c r="E398" s="34">
        <f>2*((ATAN((0.5*127)/B398))*57.29578)</f>
        <v>6.2556122957345295</v>
      </c>
      <c r="F398" s="18">
        <f>2*((ATAN((0.5*254)/B398))*57.29578)</f>
        <v>12.474160258926428</v>
      </c>
    </row>
    <row r="399" spans="1:6" ht="13.5">
      <c r="A399" s="6">
        <f>SUM(B399/25.4)</f>
        <v>45.87499999999969</v>
      </c>
      <c r="B399" s="6">
        <f>SUM(B398+3.175)</f>
        <v>1165.224999999992</v>
      </c>
      <c r="C399" s="34">
        <f>2*((ATAN((18)/B399))*57.29578)</f>
        <v>1.7700307094676677</v>
      </c>
      <c r="D399" s="18">
        <f>2*((ATAN((0.5*57.15)/B399))*57.29578)</f>
        <v>2.809584123946679</v>
      </c>
      <c r="E399" s="34">
        <f>2*((ATAN((0.5*127)/B399))*57.29578)</f>
        <v>6.238600737242495</v>
      </c>
      <c r="F399" s="18">
        <f>2*((ATAN((0.5*254)/B399))*57.29578)</f>
        <v>12.440437518916145</v>
      </c>
    </row>
    <row r="400" spans="1:6" ht="13.5">
      <c r="A400" s="6">
        <f>SUM(B400/25.4)</f>
        <v>45.99999999999969</v>
      </c>
      <c r="B400" s="6">
        <f>SUM(B399+3.175)</f>
        <v>1168.399999999992</v>
      </c>
      <c r="C400" s="34">
        <f>2*((ATAN((18)/B400))*57.29578)</f>
        <v>1.7652216053224419</v>
      </c>
      <c r="D400" s="18">
        <f>2*((ATAN((0.5*57.15)/B400))*57.29578)</f>
        <v>2.80195243137932</v>
      </c>
      <c r="E400" s="34">
        <f>2*((ATAN((0.5*127)/B400))*57.29578)</f>
        <v>6.221681359855404</v>
      </c>
      <c r="F400" s="18">
        <f>2*((ATAN((0.5*254)/B400))*57.29578)</f>
        <v>12.406895908821484</v>
      </c>
    </row>
    <row r="401" spans="1:6" ht="13.5">
      <c r="A401" s="6">
        <f>SUM(B401/25.4)</f>
        <v>46.12499999999968</v>
      </c>
      <c r="B401" s="6">
        <f>SUM(B400+3.175)</f>
        <v>1171.5749999999919</v>
      </c>
      <c r="C401" s="34">
        <f>2*((ATAN((18)/B401))*57.29578)</f>
        <v>1.7604385606142516</v>
      </c>
      <c r="D401" s="18">
        <f>2*((ATAN((0.5*57.15)/B401))*57.29578)</f>
        <v>2.794362078340146</v>
      </c>
      <c r="E401" s="34">
        <f>2*((ATAN((0.5*127)/B401))*57.29578)</f>
        <v>6.204853417072236</v>
      </c>
      <c r="F401" s="18">
        <f>2*((ATAN((0.5*254)/B401))*57.29578)</f>
        <v>12.373533978938418</v>
      </c>
    </row>
    <row r="402" spans="1:6" ht="13.5">
      <c r="A402" s="6">
        <f>SUM(B402/25.4)</f>
        <v>46.24999999999968</v>
      </c>
      <c r="B402" s="6">
        <f>SUM(B401+3.175)</f>
        <v>1174.7499999999918</v>
      </c>
      <c r="C402" s="34">
        <f>2*((ATAN((18)/B402))*57.29578)</f>
        <v>1.7556813641167603</v>
      </c>
      <c r="D402" s="18">
        <f>2*((ATAN((0.5*57.15)/B402))*57.29578)</f>
        <v>2.7868127299091414</v>
      </c>
      <c r="E402" s="34">
        <f>2*((ATAN((0.5*127)/B402))*57.29578)</f>
        <v>6.188116170422836</v>
      </c>
      <c r="F402" s="18">
        <f>2*((ATAN((0.5*254)/B402))*57.29578)</f>
        <v>12.340350294931508</v>
      </c>
    </row>
    <row r="403" spans="1:6" ht="13.5">
      <c r="A403" s="6">
        <f>SUM(B403/25.4)</f>
        <v>46.37499999999968</v>
      </c>
      <c r="B403" s="6">
        <f>SUM(B402+3.175)</f>
        <v>1177.9249999999918</v>
      </c>
      <c r="C403" s="34">
        <f>2*((ATAN((18)/B403))*57.29578)</f>
        <v>1.7509498068801137</v>
      </c>
      <c r="D403" s="18">
        <f>2*((ATAN((0.5*57.15)/B403))*57.29578)</f>
        <v>2.7793040547737298</v>
      </c>
      <c r="E403" s="34">
        <f>2*((ATAN((0.5*127)/B403))*57.29578)</f>
        <v>6.171468889360316</v>
      </c>
      <c r="F403" s="18">
        <f>2*((ATAN((0.5*254)/B403))*57.29578)</f>
        <v>12.307343437631612</v>
      </c>
    </row>
    <row r="404" spans="1:6" ht="13.5">
      <c r="A404" s="6">
        <f>SUM(B404/25.4)</f>
        <v>46.49999999999968</v>
      </c>
      <c r="B404" s="6">
        <f>SUM(B403+3.175)</f>
        <v>1181.0999999999917</v>
      </c>
      <c r="C404" s="34">
        <f>2*((ATAN((18)/B404))*57.29578)</f>
        <v>1.7462436822003553</v>
      </c>
      <c r="D404" s="18">
        <f>2*((ATAN((0.5*57.15)/B404))*57.29578)</f>
        <v>2.7718357251803414</v>
      </c>
      <c r="E404" s="34">
        <f>2*((ATAN((0.5*127)/B404))*57.29578)</f>
        <v>6.1549108511551776</v>
      </c>
      <c r="F404" s="18">
        <f>2*((ATAN((0.5*254)/B404))*57.29578)</f>
        <v>12.27451200283675</v>
      </c>
    </row>
    <row r="405" spans="1:6" ht="13.5">
      <c r="A405" s="6">
        <f>SUM(B405/25.4)</f>
        <v>46.62499999999967</v>
      </c>
      <c r="B405" s="6">
        <f>SUM(B404+3.175)</f>
        <v>1184.2749999999917</v>
      </c>
      <c r="C405" s="34">
        <f>2*((ATAN((18)/B405))*57.29578)</f>
        <v>1.7415627855893356</v>
      </c>
      <c r="D405" s="18">
        <f>2*((ATAN((0.5*57.15)/B405))*57.29578)</f>
        <v>2.764407416886764</v>
      </c>
      <c r="E405" s="34">
        <f>2*((ATAN((0.5*127)/B405))*57.29578)</f>
        <v>6.138441340791129</v>
      </c>
      <c r="F405" s="18">
        <f>2*((ATAN((0.5*254)/B405))*57.29578)</f>
        <v>12.24185460111608</v>
      </c>
    </row>
    <row r="406" spans="1:6" ht="13.5">
      <c r="A406" s="6">
        <f>SUM(B406/25.4)</f>
        <v>46.74999999999967</v>
      </c>
      <c r="B406" s="6">
        <f>SUM(B405+3.175)</f>
        <v>1187.4499999999916</v>
      </c>
      <c r="C406" s="34">
        <f>2*((ATAN((18)/B406))*57.29578)</f>
        <v>1.7369069147451022</v>
      </c>
      <c r="D406" s="18">
        <f>2*((ATAN((0.5*57.15)/B406))*57.29578)</f>
        <v>2.757018809115253</v>
      </c>
      <c r="E406" s="34">
        <f>2*((ATAN((0.5*127)/B406))*57.29578)</f>
        <v>6.122059650862555</v>
      </c>
      <c r="F406" s="18">
        <f>2*((ATAN((0.5*254)/B406))*57.29578)</f>
        <v>12.209369857616945</v>
      </c>
    </row>
    <row r="407" spans="1:6" ht="13.5">
      <c r="A407" s="6">
        <f>SUM(B407/25.4)</f>
        <v>46.87499999999967</v>
      </c>
      <c r="B407" s="6">
        <f>SUM(B406+3.175)</f>
        <v>1190.6249999999916</v>
      </c>
      <c r="C407" s="34">
        <f>2*((ATAN((18)/B407))*57.29578)</f>
        <v>1.732275869522763</v>
      </c>
      <c r="D407" s="18">
        <f>2*((ATAN((0.5*57.15)/B407))*57.29578)</f>
        <v>2.7496695845063925</v>
      </c>
      <c r="E407" s="34">
        <f>2*((ATAN((0.5*127)/B407))*57.29578)</f>
        <v>6.105765081473624</v>
      </c>
      <c r="F407" s="18">
        <f>2*((ATAN((0.5*254)/B407))*57.29578)</f>
        <v>12.177056411874917</v>
      </c>
    </row>
    <row r="408" spans="1:6" ht="13.5">
      <c r="A408" s="6">
        <f>SUM(B408/25.4)</f>
        <v>46.99999999999967</v>
      </c>
      <c r="B408" s="6">
        <f>SUM(B407+3.175)</f>
        <v>1193.7999999999915</v>
      </c>
      <c r="C408" s="34">
        <f>2*((ATAN((18)/B408))*57.29578)</f>
        <v>1.727669451905818</v>
      </c>
      <c r="D408" s="18">
        <f>2*((ATAN((0.5*57.15)/B408))*57.29578)</f>
        <v>2.742359429073691</v>
      </c>
      <c r="E408" s="34">
        <f>2*((ATAN((0.5*127)/B408))*57.29578)</f>
        <v>6.089556940138995</v>
      </c>
      <c r="F408" s="18">
        <f>2*((ATAN((0.5*254)/B408))*57.29578)</f>
        <v>12.144912917626801</v>
      </c>
    </row>
    <row r="409" spans="1:6" ht="13.5">
      <c r="A409" s="6">
        <f>SUM(B409/25.4)</f>
        <v>47.124999999999666</v>
      </c>
      <c r="B409" s="6">
        <f>SUM(B408+3.175)</f>
        <v>1196.9749999999915</v>
      </c>
      <c r="C409" s="34">
        <f>2*((ATAN((18)/B409))*57.29578)</f>
        <v>1.7230874659779396</v>
      </c>
      <c r="D409" s="18">
        <f>2*((ATAN((0.5*57.15)/B409))*57.29578)</f>
        <v>2.7350880321588984</v>
      </c>
      <c r="E409" s="34">
        <f>2*((ATAN((0.5*127)/B409))*57.29578)</f>
        <v>6.073434541686088</v>
      </c>
      <c r="F409" s="18">
        <f>2*((ATAN((0.5*254)/B409))*57.29578)</f>
        <v>12.112938042626528</v>
      </c>
    </row>
    <row r="410" spans="1:6" ht="13.5">
      <c r="A410" s="6">
        <f>SUM(B410/25.4)</f>
        <v>47.249999999999666</v>
      </c>
      <c r="B410" s="6">
        <f>SUM(B409+3.175)</f>
        <v>1200.1499999999915</v>
      </c>
      <c r="C410" s="34">
        <f>2*((ATAN((18)/B410))*57.29578)</f>
        <v>1.7185297178952093</v>
      </c>
      <c r="D410" s="18">
        <f>2*((ATAN((0.5*57.15)/B410))*57.29578)</f>
        <v>2.727855086388033</v>
      </c>
      <c r="E410" s="34">
        <f>2*((ATAN((0.5*127)/B410))*57.29578)</f>
        <v>6.057397208158895</v>
      </c>
      <c r="F410" s="18">
        <f>2*((ATAN((0.5*254)/B410))*57.29578)</f>
        <v>12.081130468463892</v>
      </c>
    </row>
    <row r="411" spans="1:6" ht="13.5">
      <c r="A411" s="6">
        <f>SUM(B411/25.4)</f>
        <v>47.374999999999666</v>
      </c>
      <c r="B411" s="6">
        <f>SUM(B410+3.175)</f>
        <v>1203.3249999999914</v>
      </c>
      <c r="C411" s="34">
        <f>2*((ATAN((18)/B411))*57.29578)</f>
        <v>1.7139960158587877</v>
      </c>
      <c r="D411" s="18">
        <f>2*((ATAN((0.5*57.15)/B411))*57.29578)</f>
        <v>2.720660287628102</v>
      </c>
      <c r="E411" s="34">
        <f>2*((ATAN((0.5*127)/B411))*57.29578)</f>
        <v>6.041444268723317</v>
      </c>
      <c r="F411" s="18">
        <f>2*((ATAN((0.5*254)/B411))*57.29578)</f>
        <v>12.049488890386092</v>
      </c>
    </row>
    <row r="412" spans="1:6" ht="13.5">
      <c r="A412" s="6">
        <f>SUM(B412/25.4)</f>
        <v>47.49999999999966</v>
      </c>
      <c r="B412" s="6">
        <f>SUM(B411+3.175)</f>
        <v>1206.4999999999914</v>
      </c>
      <c r="C412" s="34">
        <f>2*((ATAN((18)/B412))*57.29578)</f>
        <v>1.7094861700880166</v>
      </c>
      <c r="D412" s="18">
        <f>2*((ATAN((0.5*57.15)/B412))*57.29578)</f>
        <v>2.713503334944505</v>
      </c>
      <c r="E412" s="34">
        <f>2*((ATAN((0.5*127)/B412))*57.29578)</f>
        <v>6.025575059573968</v>
      </c>
      <c r="F412" s="18">
        <f>2*((ATAN((0.5*254)/B412))*57.29578)</f>
        <v>12.018012017122008</v>
      </c>
    </row>
    <row r="413" spans="1:6" ht="13.5">
      <c r="A413" s="6">
        <f>SUM(B413/25.4)</f>
        <v>47.62499999999966</v>
      </c>
      <c r="B413" s="6">
        <f>SUM(B412+3.175)</f>
        <v>1209.6749999999913</v>
      </c>
      <c r="C413" s="34">
        <f>2*((ATAN((18)/B413))*57.29578)</f>
        <v>1.7049999927939483</v>
      </c>
      <c r="D413" s="18">
        <f>2*((ATAN((0.5*57.15)/B413))*57.29578)</f>
        <v>2.7063839305591078</v>
      </c>
      <c r="E413" s="34">
        <f>2*((ATAN((0.5*127)/B413))*57.29578)</f>
        <v>6.009788923842447</v>
      </c>
      <c r="F413" s="18">
        <f>2*((ATAN((0.5*254)/B413))*57.29578)</f>
        <v>11.986698570709176</v>
      </c>
    </row>
    <row r="414" spans="1:6" ht="13.5">
      <c r="A414" s="6">
        <f>SUM(B414/25.4)</f>
        <v>47.74999999999966</v>
      </c>
      <c r="B414" s="6">
        <f>SUM(B413+3.175)</f>
        <v>1212.8499999999913</v>
      </c>
      <c r="C414" s="34">
        <f>2*((ATAN((18)/B414))*57.29578)</f>
        <v>1.7005372981532847</v>
      </c>
      <c r="D414" s="18">
        <f>2*((ATAN((0.5*57.15)/B414))*57.29578)</f>
        <v>2.6993017798089727</v>
      </c>
      <c r="E414" s="34">
        <f>2*((ATAN((0.5*127)/B414))*57.29578)</f>
        <v>5.9940852115070475</v>
      </c>
      <c r="F414" s="18">
        <f>2*((ATAN((0.5*254)/B414))*57.29578)</f>
        <v>11.955547286323423</v>
      </c>
    </row>
    <row r="415" spans="1:6" ht="13.5">
      <c r="A415" s="6">
        <f>SUM(B415/25.4)</f>
        <v>47.87499999999966</v>
      </c>
      <c r="B415" s="6">
        <f>SUM(B414+3.175)</f>
        <v>1216.0249999999912</v>
      </c>
      <c r="C415" s="34">
        <f>2*((ATAN((18)/B415))*57.29578)</f>
        <v>1.6960979022827292</v>
      </c>
      <c r="D415" s="18">
        <f>2*((ATAN((0.5*57.15)/B415))*57.29578)</f>
        <v>2.692256591105737</v>
      </c>
      <c r="E415" s="34">
        <f>2*((ATAN((0.5*127)/B415))*57.29578)</f>
        <v>5.978463279303853</v>
      </c>
      <c r="F415" s="18">
        <f>2*((ATAN((0.5*254)/B415))*57.29578)</f>
        <v>11.924556912111074</v>
      </c>
    </row>
    <row r="416" spans="1:6" ht="13.5">
      <c r="A416" s="6">
        <f>SUM(B416/25.4)</f>
        <v>47.99999999999965</v>
      </c>
      <c r="B416" s="6">
        <f>SUM(B415+3.175)</f>
        <v>1219.1999999999912</v>
      </c>
      <c r="C416" s="34">
        <f>2*((ATAN((18)/B416))*57.29578)</f>
        <v>1.6916816232137368</v>
      </c>
      <c r="D416" s="18">
        <f>2*((ATAN((0.5*57.15)/B416))*57.29578)</f>
        <v>2.6852480758956223</v>
      </c>
      <c r="E416" s="34">
        <f>2*((ATAN((0.5*127)/B416))*57.29578)</f>
        <v>5.9629224906392295</v>
      </c>
      <c r="F416" s="18">
        <f>2*((ATAN((0.5*254)/B416))*57.29578)</f>
        <v>11.893726209023736</v>
      </c>
    </row>
    <row r="417" spans="1:6" ht="13.5">
      <c r="A417" s="6">
        <f>SUM(B417/25.4)</f>
        <v>48.12499999999965</v>
      </c>
      <c r="B417" s="6">
        <f>SUM(B416+3.175)</f>
        <v>1222.3749999999911</v>
      </c>
      <c r="C417" s="34">
        <f>2*((ATAN((18)/B417))*57.29578)</f>
        <v>1.687288280867658</v>
      </c>
      <c r="D417" s="18">
        <f>2*((ATAN((0.5*57.15)/B417))*57.29578)</f>
        <v>2.6782759486200667</v>
      </c>
      <c r="E417" s="34">
        <f>2*((ATAN((0.5*127)/B417))*57.29578)</f>
        <v>5.947462215503677</v>
      </c>
      <c r="F417" s="18">
        <f>2*((ATAN((0.5*254)/B417))*57.29578)</f>
        <v>11.8630539506556</v>
      </c>
    </row>
    <row r="418" spans="1:6" ht="13.5">
      <c r="A418" s="6">
        <f>SUM(B418/25.4)</f>
        <v>48.24999999999965</v>
      </c>
      <c r="B418" s="6">
        <f>SUM(B417+3.175)</f>
        <v>1225.549999999991</v>
      </c>
      <c r="C418" s="34">
        <f>2*((ATAN((18)/B418))*57.29578)</f>
        <v>1.6829176970312694</v>
      </c>
      <c r="D418" s="18">
        <f>2*((ATAN((0.5*57.15)/B418))*57.29578)</f>
        <v>2.6713399266769735</v>
      </c>
      <c r="E418" s="34">
        <f>2*((ATAN((0.5*127)/B418))*57.29578)</f>
        <v>5.932081830386989</v>
      </c>
      <c r="F418" s="18">
        <f>2*((ATAN((0.5*254)/B418))*57.29578)</f>
        <v>11.832538923083176</v>
      </c>
    </row>
    <row r="419" spans="1:6" ht="13.5">
      <c r="A419" s="6">
        <f>SUM(B419/25.4)</f>
        <v>48.37499999999965</v>
      </c>
      <c r="B419" s="6">
        <f>SUM(B418+3.175)</f>
        <v>1228.724999999991</v>
      </c>
      <c r="C419" s="34">
        <f>2*((ATAN((18)/B419))*57.29578)</f>
        <v>1.6785696953326816</v>
      </c>
      <c r="D419" s="18">
        <f>2*((ATAN((0.5*57.15)/B419))*57.29578)</f>
        <v>2.6644397303825493</v>
      </c>
      <c r="E419" s="34">
        <f>2*((ATAN((0.5*127)/B419))*57.29578)</f>
        <v>5.916780718194741</v>
      </c>
      <c r="F419" s="18">
        <f>2*((ATAN((0.5*254)/B419))*57.29578)</f>
        <v>11.802179924707483</v>
      </c>
    </row>
    <row r="420" spans="1:6" ht="13.5">
      <c r="A420" s="6">
        <f>SUM(B420/25.4)</f>
        <v>48.499999999999645</v>
      </c>
      <c r="B420" s="6">
        <f>SUM(B419+3.175)</f>
        <v>1231.899999999991</v>
      </c>
      <c r="C420" s="34">
        <f>2*((ATAN((18)/B420))*57.29578)</f>
        <v>1.674244101217623</v>
      </c>
      <c r="D420" s="18">
        <f>2*((ATAN((0.5*57.15)/B420))*57.29578)</f>
        <v>2.6575750829337426</v>
      </c>
      <c r="E420" s="34">
        <f>2*((ATAN((0.5*127)/B420))*57.29578)</f>
        <v>5.901558268166055</v>
      </c>
      <c r="F420" s="18">
        <f>2*((ATAN((0.5*254)/B420))*57.29578)</f>
        <v>11.771975766098596</v>
      </c>
    </row>
    <row r="421" spans="1:6" ht="13.5">
      <c r="A421" s="6">
        <f>SUM(B421/25.4)</f>
        <v>48.624999999999645</v>
      </c>
      <c r="B421" s="6">
        <f>SUM(B420+3.175)</f>
        <v>1235.074999999991</v>
      </c>
      <c r="C421" s="34">
        <f>2*((ATAN((18)/B421))*57.29578)</f>
        <v>1.6699407419260857</v>
      </c>
      <c r="D421" s="18">
        <f>2*((ATAN((0.5*57.15)/B421))*57.29578)</f>
        <v>2.6507457103712553</v>
      </c>
      <c r="E421" s="34">
        <f>2*((ATAN((0.5*127)/B421))*57.29578)</f>
        <v>5.886413875792619</v>
      </c>
      <c r="F421" s="18">
        <f>2*((ATAN((0.5*254)/B421))*57.29578)</f>
        <v>11.741925269842548</v>
      </c>
    </row>
    <row r="422" spans="1:6" ht="13.5">
      <c r="A422" s="6">
        <f>SUM(B422/25.4)</f>
        <v>48.749999999999645</v>
      </c>
      <c r="B422" s="6">
        <f>SUM(B421+3.175)</f>
        <v>1238.249999999991</v>
      </c>
      <c r="C422" s="34">
        <f>2*((ATAN((18)/B422))*57.29578)</f>
        <v>1.6656594464693313</v>
      </c>
      <c r="D422" s="18">
        <f>2*((ATAN((0.5*57.15)/B422))*57.29578)</f>
        <v>2.64395134154312</v>
      </c>
      <c r="E422" s="34">
        <f>2*((ATAN((0.5*127)/B422))*57.29578)</f>
        <v>5.871346942738954</v>
      </c>
      <c r="F422" s="18">
        <f>2*((ATAN((0.5*254)/B422))*57.29578)</f>
        <v>11.712027270390516</v>
      </c>
    </row>
    <row r="423" spans="1:6" ht="13.5">
      <c r="A423" s="6">
        <f>SUM(B423/25.4)</f>
        <v>48.874999999999645</v>
      </c>
      <c r="B423" s="6">
        <f>SUM(B422+3.175)</f>
        <v>1241.4249999999909</v>
      </c>
      <c r="C423" s="34">
        <f>2*((ATAN((18)/B423))*57.29578)</f>
        <v>1.6614000456072522</v>
      </c>
      <c r="D423" s="18">
        <f>2*((ATAN((0.5*57.15)/B423))*57.29578)</f>
        <v>2.637191708068844</v>
      </c>
      <c r="E423" s="34">
        <f>2*((ATAN((0.5*127)/B423))*57.29578)</f>
        <v>5.856356876763891</v>
      </c>
      <c r="F423" s="18">
        <f>2*((ATAN((0.5*254)/B423))*57.29578)</f>
        <v>11.682280613910267</v>
      </c>
    </row>
    <row r="424" spans="1:6" ht="13.5">
      <c r="A424" s="6">
        <f>SUM(B424/25.4)</f>
        <v>48.99999999999964</v>
      </c>
      <c r="B424" s="6">
        <f>SUM(B423+3.175)</f>
        <v>1244.5999999999908</v>
      </c>
      <c r="C424" s="34">
        <f>2*((ATAN((18)/B424))*57.29578)</f>
        <v>1.6571623718260746</v>
      </c>
      <c r="D424" s="18">
        <f>2*((ATAN((0.5*57.15)/B424))*57.29578)</f>
        <v>2.630466544304092</v>
      </c>
      <c r="E424" s="34">
        <f>2*((ATAN((0.5*127)/B424))*57.29578)</f>
        <v>5.841443091643243</v>
      </c>
      <c r="F424" s="18">
        <f>2*((ATAN((0.5*254)/B424))*57.29578)</f>
        <v>11.652684158139833</v>
      </c>
    </row>
    <row r="425" spans="1:6" ht="13.5">
      <c r="A425" s="6">
        <f>SUM(B425/25.4)</f>
        <v>49.12499999999964</v>
      </c>
      <c r="B425" s="6">
        <f>SUM(B424+3.175)</f>
        <v>1247.7749999999908</v>
      </c>
      <c r="C425" s="34">
        <f>2*((ATAN((18)/B425))*57.29578)</f>
        <v>1.6529462593164057</v>
      </c>
      <c r="D425" s="18">
        <f>2*((ATAN((0.5*57.15)/B425))*57.29578)</f>
        <v>2.623775587305916</v>
      </c>
      <c r="E425" s="34">
        <f>2*((ATAN((0.5*127)/B425))*57.29578)</f>
        <v>5.826605007093656</v>
      </c>
      <c r="F425" s="18">
        <f>2*((ATAN((0.5*254)/B425))*57.29578)</f>
        <v>11.623236772243352</v>
      </c>
    </row>
    <row r="426" spans="1:6" ht="13.5">
      <c r="A426" s="6">
        <f>SUM(B426/25.4)</f>
        <v>49.24999999999964</v>
      </c>
      <c r="B426" s="6">
        <f>SUM(B425+3.175)</f>
        <v>1250.9499999999907</v>
      </c>
      <c r="C426" s="34">
        <f>2*((ATAN((18)/B426))*57.29578)</f>
        <v>1.6487515439516127</v>
      </c>
      <c r="D426" s="18">
        <f>2*((ATAN((0.5*57.15)/B426))*57.29578)</f>
        <v>2.6171185767985037</v>
      </c>
      <c r="E426" s="34">
        <f>2*((ATAN((0.5*127)/B426))*57.29578)</f>
        <v>5.8118420486976</v>
      </c>
      <c r="F426" s="18">
        <f>2*((ATAN((0.5*254)/B426))*57.29578)</f>
        <v>11.593937336669056</v>
      </c>
    </row>
    <row r="427" spans="1:6" ht="13.5">
      <c r="A427" s="6">
        <f>SUM(B427/25.4)</f>
        <v>49.37499999999964</v>
      </c>
      <c r="B427" s="6">
        <f>SUM(B426+3.175)</f>
        <v>1254.1249999999907</v>
      </c>
      <c r="C427" s="34">
        <f>2*((ATAN((18)/B427))*57.29578)</f>
        <v>1.6445780632665319</v>
      </c>
      <c r="D427" s="18">
        <f>2*((ATAN((0.5*57.15)/B427))*57.29578)</f>
        <v>2.610495255139459</v>
      </c>
      <c r="E427" s="34">
        <f>2*((ATAN((0.5*127)/B427))*57.29578)</f>
        <v>5.79715364782951</v>
      </c>
      <c r="F427" s="18">
        <f>2*((ATAN((0.5*254)/B427))*57.29578)</f>
        <v>11.564784743009369</v>
      </c>
    </row>
    <row r="428" spans="1:6" ht="13.5">
      <c r="A428" s="6">
        <f>SUM(B428/25.4)</f>
        <v>49.49999999999963</v>
      </c>
      <c r="B428" s="6">
        <f>SUM(B427+3.175)</f>
        <v>1257.2999999999906</v>
      </c>
      <c r="C428" s="34">
        <f>2*((ATAN((18)/B428))*57.29578)</f>
        <v>1.6404256564364974</v>
      </c>
      <c r="D428" s="18">
        <f>2*((ATAN((0.5*57.15)/B428))*57.29578)</f>
        <v>2.603905367286582</v>
      </c>
      <c r="E428" s="34">
        <f>2*((ATAN((0.5*127)/B428))*57.29578)</f>
        <v>5.782539241583021</v>
      </c>
      <c r="F428" s="18">
        <f>2*((ATAN((0.5*254)/B428))*57.29578)</f>
        <v>11.535777893863065</v>
      </c>
    </row>
    <row r="429" spans="1:6" ht="13.5">
      <c r="A429" s="6">
        <f>SUM(B429/25.4)</f>
        <v>49.62499999999963</v>
      </c>
      <c r="B429" s="6">
        <f>SUM(B428+3.175)</f>
        <v>1260.4749999999906</v>
      </c>
      <c r="C429" s="34">
        <f>2*((ATAN((18)/B429))*57.29578)</f>
        <v>1.636294164256691</v>
      </c>
      <c r="D429" s="18">
        <f>2*((ATAN((0.5*57.15)/B429))*57.29578)</f>
        <v>2.597348660765157</v>
      </c>
      <c r="E429" s="34">
        <f>2*((ATAN((0.5*127)/B429))*57.29578)</f>
        <v>5.767998272699313</v>
      </c>
      <c r="F429" s="18">
        <f>2*((ATAN((0.5*254)/B429))*57.29578)</f>
        <v>11.50691570269947</v>
      </c>
    </row>
    <row r="430" spans="1:6" ht="13.5">
      <c r="A430" s="6">
        <f>SUM(B430/25.4)</f>
        <v>49.74999999999963</v>
      </c>
      <c r="B430" s="6">
        <f>SUM(B429+3.175)</f>
        <v>1263.6499999999905</v>
      </c>
      <c r="C430" s="34">
        <f>2*((ATAN((18)/B430))*57.29578)</f>
        <v>1.6321834291217978</v>
      </c>
      <c r="D430" s="18">
        <f>2*((ATAN((0.5*57.15)/B430))*57.29578)</f>
        <v>2.590824885635729</v>
      </c>
      <c r="E430" s="34">
        <f>2*((ATAN((0.5*127)/B430))*57.29578)</f>
        <v>5.7535301894965185</v>
      </c>
      <c r="F430" s="18">
        <f>2*((ATAN((0.5*254)/B430))*57.29578)</f>
        <v>11.47819709372465</v>
      </c>
    </row>
    <row r="431" spans="1:6" ht="13.5">
      <c r="A431" s="6">
        <f>SUM(B431/25.4)</f>
        <v>49.87499999999963</v>
      </c>
      <c r="B431" s="6">
        <f>SUM(B430+3.175)</f>
        <v>1266.8249999999905</v>
      </c>
      <c r="C431" s="34">
        <f>2*((ATAN((18)/B431))*57.29578)</f>
        <v>1.6280932950059723</v>
      </c>
      <c r="D431" s="18">
        <f>2*((ATAN((0.5*57.15)/B431))*57.29578)</f>
        <v>2.5843337944623697</v>
      </c>
      <c r="E431" s="34">
        <f>2*((ATAN((0.5*127)/B431))*57.29578)</f>
        <v>5.739134445800187</v>
      </c>
      <c r="F431" s="18">
        <f>2*((ATAN((0.5*254)/B431))*57.29578)</f>
        <v>11.44962100174958</v>
      </c>
    </row>
    <row r="432" spans="1:6" ht="13.5">
      <c r="A432" s="6">
        <f>SUM(B432/25.4)</f>
        <v>49.99999999999962</v>
      </c>
      <c r="B432" s="6">
        <f>SUM(B431+3.175)</f>
        <v>1269.9999999999905</v>
      </c>
      <c r="C432" s="34">
        <f>2*((ATAN((18)/B432))*57.29578)</f>
        <v>1.6240236074431034</v>
      </c>
      <c r="D432" s="18">
        <f>2*((ATAN((0.5*57.15)/B432))*57.29578)</f>
        <v>2.5778751422814095</v>
      </c>
      <c r="E432" s="34">
        <f>2*((ATAN((0.5*127)/B432))*57.29578)</f>
        <v>5.72481050087479</v>
      </c>
      <c r="F432" s="18">
        <f>2*((ATAN((0.5*254)/B432))*57.29578)</f>
        <v>11.421186372060228</v>
      </c>
    </row>
    <row r="433" spans="1:6" ht="13.5">
      <c r="A433" s="6">
        <f>SUM(B433/25.4)</f>
        <v>50.12499999999962</v>
      </c>
      <c r="B433" s="6">
        <f>SUM(B432+3.175)</f>
        <v>1273.1749999999904</v>
      </c>
      <c r="C433" s="34">
        <f>2*((ATAN((18)/B433))*57.29578)</f>
        <v>1.6199742135073718</v>
      </c>
      <c r="D433" s="18">
        <f>2*((ATAN((0.5*57.15)/B433))*57.29578)</f>
        <v>2.5714486865706476</v>
      </c>
      <c r="E433" s="34">
        <f>2*((ATAN((0.5*127)/B433))*57.29578)</f>
        <v>5.7105578193562465</v>
      </c>
      <c r="F433" s="18">
        <f>2*((ATAN((0.5*254)/B433))*57.29578)</f>
        <v>11.392892160289547</v>
      </c>
    </row>
    <row r="434" spans="1:6" ht="13.5">
      <c r="A434" s="6">
        <f>SUM(B434/25.4)</f>
        <v>50.24999999999962</v>
      </c>
      <c r="B434" s="6">
        <f>SUM(B433+3.175)</f>
        <v>1276.3499999999904</v>
      </c>
      <c r="C434" s="34">
        <f>2*((ATAN((18)/B434))*57.29578)</f>
        <v>1.6159449617941024</v>
      </c>
      <c r="D434" s="18">
        <f>2*((ATAN((0.5*57.15)/B434))*57.29578)</f>
        <v>2.565054187219014</v>
      </c>
      <c r="E434" s="34">
        <f>2*((ATAN((0.5*127)/B434))*57.29578)</f>
        <v>5.696375871185439</v>
      </c>
      <c r="F434" s="18">
        <f>2*((ATAN((0.5*254)/B434))*57.29578)</f>
        <v>11.36473733229133</v>
      </c>
    </row>
    <row r="435" spans="1:6" ht="13.5">
      <c r="A435" s="6">
        <f>SUM(B435/25.4)</f>
        <v>50.37499999999962</v>
      </c>
      <c r="B435" s="6">
        <f>SUM(B434+3.175)</f>
        <v>1279.5249999999903</v>
      </c>
      <c r="C435" s="34">
        <f>2*((ATAN((18)/B435))*57.29578)</f>
        <v>1.6119357024008971</v>
      </c>
      <c r="D435" s="18">
        <f>2*((ATAN((0.5*57.15)/B435))*57.29578)</f>
        <v>2.5586914064966853</v>
      </c>
      <c r="E435" s="34">
        <f>2*((ATAN((0.5*127)/B435))*57.29578)</f>
        <v>5.682264131542726</v>
      </c>
      <c r="F435" s="18">
        <f>2*((ATAN((0.5*254)/B435))*57.29578)</f>
        <v>11.3367208640159</v>
      </c>
    </row>
    <row r="436" spans="1:6" ht="13.5">
      <c r="A436" s="6">
        <f>SUM(B436/25.4)</f>
        <v>50.499999999999616</v>
      </c>
      <c r="B436" s="6">
        <f>SUM(B435+3.175)</f>
        <v>1282.6999999999903</v>
      </c>
      <c r="C436" s="34">
        <f>2*((ATAN((18)/B436))*57.29578)</f>
        <v>1.607946286909052</v>
      </c>
      <c r="D436" s="18">
        <f>2*((ATAN((0.5*57.15)/B436))*57.29578)</f>
        <v>2.5523601090256425</v>
      </c>
      <c r="E436" s="34">
        <f>2*((ATAN((0.5*127)/B436))*57.29578)</f>
        <v>5.668222080783416</v>
      </c>
      <c r="F436" s="18">
        <f>2*((ATAN((0.5*254)/B436))*57.29578)</f>
        <v>11.308841741387603</v>
      </c>
    </row>
    <row r="437" spans="1:6" ht="13.5">
      <c r="A437" s="6">
        <f>SUM(B437/25.4)</f>
        <v>50.624999999999616</v>
      </c>
      <c r="B437" s="6">
        <f>SUM(B436+3.175)</f>
        <v>1285.8749999999902</v>
      </c>
      <c r="C437" s="34">
        <f>2*((ATAN((18)/B437))*57.29578)</f>
        <v>1.603976568365244</v>
      </c>
      <c r="D437" s="18">
        <f>2*((ATAN((0.5*57.15)/B437))*57.29578)</f>
        <v>2.546060061750666</v>
      </c>
      <c r="E437" s="34">
        <f>2*((ATAN((0.5*127)/B437))*57.29578)</f>
        <v>5.65424920437419</v>
      </c>
      <c r="F437" s="18">
        <f>2*((ATAN((0.5*254)/B437))*57.29578)</f>
        <v>11.281098960184083</v>
      </c>
    </row>
    <row r="438" spans="1:6" ht="13.5">
      <c r="A438" s="6">
        <f>SUM(B438/25.4)</f>
        <v>50.749999999999616</v>
      </c>
      <c r="B438" s="6">
        <f>SUM(B437+3.175)</f>
        <v>1289.0499999999902</v>
      </c>
      <c r="C438" s="34">
        <f>2*((ATAN((18)/B438))*57.29578)</f>
        <v>1.6000264012634948</v>
      </c>
      <c r="D438" s="18">
        <f>2*((ATAN((0.5*57.15)/B438))*57.29578)</f>
        <v>2.5397910339107574</v>
      </c>
      <c r="E438" s="34">
        <f>2*((ATAN((0.5*127)/B438))*57.29578)</f>
        <v>5.64034499283046</v>
      </c>
      <c r="F438" s="18">
        <f>2*((ATAN((0.5*254)/B438))*57.29578)</f>
        <v>11.253491525917278</v>
      </c>
    </row>
    <row r="439" spans="1:6" ht="13.5">
      <c r="A439" s="6">
        <f>SUM(B439/25.4)</f>
        <v>50.874999999999616</v>
      </c>
      <c r="B439" s="6">
        <f>SUM(B438+3.175)</f>
        <v>1292.2249999999901</v>
      </c>
      <c r="C439" s="34">
        <f>2*((ATAN((18)/B439))*57.29578)</f>
        <v>1.5960956415273944</v>
      </c>
      <c r="D439" s="18">
        <f>2*((ATAN((0.5*57.15)/B439))*57.29578)</f>
        <v>2.533552797010985</v>
      </c>
      <c r="E439" s="34">
        <f>2*((ATAN((0.5*127)/B439))*57.29578)</f>
        <v>5.626508941654656</v>
      </c>
      <c r="F439" s="18">
        <f>2*((ATAN((0.5*254)/B439))*57.29578)</f>
        <v>11.226018453716163</v>
      </c>
    </row>
    <row r="440" spans="1:6" ht="13.5">
      <c r="A440" s="6">
        <f>SUM(B440/25.4)</f>
        <v>50.99999999999961</v>
      </c>
      <c r="B440" s="6">
        <f>SUM(B439+3.175)</f>
        <v>1295.39999999999</v>
      </c>
      <c r="C440" s="34">
        <f>2*((ATAN((18)/B440))*57.29578)</f>
        <v>1.592184146492591</v>
      </c>
      <c r="D440" s="18">
        <f>2*((ATAN((0.5*57.15)/B440))*57.29578)</f>
        <v>2.5273451247947345</v>
      </c>
      <c r="E440" s="34">
        <f>2*((ATAN((0.5*127)/B440))*57.29578)</f>
        <v>5.6127405512753885</v>
      </c>
      <c r="F440" s="18">
        <f>2*((ATAN((0.5*254)/B440))*57.29578)</f>
        <v>11.198678768211144</v>
      </c>
    </row>
    <row r="441" spans="1:6" ht="13.5">
      <c r="A441" s="6">
        <f>SUM(B441/25.4)</f>
        <v>51.12499999999961</v>
      </c>
      <c r="B441" s="6">
        <f>SUM(B440+3.175)</f>
        <v>1298.57499999999</v>
      </c>
      <c r="C441" s="34">
        <f>2*((ATAN((18)/B441))*57.29578)</f>
        <v>1.5882917748895335</v>
      </c>
      <c r="D441" s="18">
        <f>2*((ATAN((0.5*57.15)/B441))*57.29578)</f>
        <v>2.52116779321638</v>
      </c>
      <c r="E441" s="34">
        <f>2*((ATAN((0.5*127)/B441))*57.29578)</f>
        <v>5.59903932698753</v>
      </c>
      <c r="F441" s="18">
        <f>2*((ATAN((0.5*254)/B441))*57.29578)</f>
        <v>11.171471503420142</v>
      </c>
    </row>
    <row r="442" spans="1:6" ht="13.5">
      <c r="A442" s="6">
        <f>SUM(B442/25.4)</f>
        <v>51.24999999999961</v>
      </c>
      <c r="B442" s="6">
        <f>SUM(B441+3.175)</f>
        <v>1301.74999999999</v>
      </c>
      <c r="C442" s="34">
        <f>2*((ATAN((18)/B442))*57.29578)</f>
        <v>1.5844183868264696</v>
      </c>
      <c r="D442" s="18">
        <f>2*((ATAN((0.5*57.15)/B442))*57.29578)</f>
        <v>2.5150205804143426</v>
      </c>
      <c r="E442" s="34">
        <f>2*((ATAN((0.5*127)/B442))*57.29578)</f>
        <v>5.585404778893148</v>
      </c>
      <c r="F442" s="18">
        <f>2*((ATAN((0.5*254)/B442))*57.29578)</f>
        <v>11.14439570263628</v>
      </c>
    </row>
    <row r="443" spans="1:6" ht="13.5">
      <c r="A443" s="6">
        <f>SUM(B443/25.4)</f>
        <v>51.37499999999961</v>
      </c>
      <c r="B443" s="6">
        <f>SUM(B442+3.175)</f>
        <v>1304.92499999999</v>
      </c>
      <c r="C443" s="34">
        <f>2*((ATAN((18)/B443))*57.29578)</f>
        <v>1.5805638437726894</v>
      </c>
      <c r="D443" s="18">
        <f>2*((ATAN((0.5*57.15)/B443))*57.29578)</f>
        <v>2.5089032666845448</v>
      </c>
      <c r="E443" s="34">
        <f>2*((ATAN((0.5*127)/B443))*57.29578)</f>
        <v>5.571836421843302</v>
      </c>
      <c r="F443" s="18">
        <f>2*((ATAN((0.5*254)/B443))*57.29578)</f>
        <v>11.11745041831719</v>
      </c>
    </row>
    <row r="444" spans="1:6" ht="13.5">
      <c r="A444" s="6">
        <f>SUM(B444/25.4)</f>
        <v>51.4999999999996</v>
      </c>
      <c r="B444" s="6">
        <f>SUM(B443+3.175)</f>
        <v>1308.09999999999</v>
      </c>
      <c r="C444" s="34">
        <f>2*((ATAN((18)/B444))*57.29578)</f>
        <v>1.5767280085420154</v>
      </c>
      <c r="D444" s="18">
        <f>2*((ATAN((0.5*57.15)/B444))*57.29578)</f>
        <v>2.5028156344542567</v>
      </c>
      <c r="E444" s="34">
        <f>2*((ATAN((0.5*127)/B444))*57.29578)</f>
        <v>5.558333775380684</v>
      </c>
      <c r="F444" s="18">
        <f>2*((ATAN((0.5*254)/B444))*57.29578)</f>
        <v>11.09063471197589</v>
      </c>
    </row>
    <row r="445" spans="1:6" ht="13.5">
      <c r="A445" s="6">
        <f>SUM(B445/25.4)</f>
        <v>51.6249999999996</v>
      </c>
      <c r="B445" s="6">
        <f>SUM(B444+3.175)</f>
        <v>1311.2749999999899</v>
      </c>
      <c r="C445" s="34">
        <f>2*((ATAN((18)/B445))*57.29578)</f>
        <v>1.5729107452765307</v>
      </c>
      <c r="D445" s="18">
        <f>2*((ATAN((0.5*57.15)/B445))*57.29578)</f>
        <v>2.4967574682563143</v>
      </c>
      <c r="E445" s="34">
        <f>2*((ATAN((0.5*127)/B445))*57.29578)</f>
        <v>5.544896363683088</v>
      </c>
      <c r="F445" s="18">
        <f>2*((ATAN((0.5*254)/B445))*57.29578)</f>
        <v>11.063947654073214</v>
      </c>
    </row>
    <row r="446" spans="1:6" ht="13.5">
      <c r="A446" s="6">
        <f>SUM(B446/25.4)</f>
        <v>51.7499999999996</v>
      </c>
      <c r="B446" s="6">
        <f>SUM(B445+3.175)</f>
        <v>1314.4499999999898</v>
      </c>
      <c r="C446" s="34">
        <f>2*((ATAN((18)/B446))*57.29578)</f>
        <v>1.5691119194305425</v>
      </c>
      <c r="D446" s="18">
        <f>2*((ATAN((0.5*57.15)/B446))*57.29578)</f>
        <v>2.490728554703714</v>
      </c>
      <c r="E446" s="34">
        <f>2*((ATAN((0.5*127)/B446))*57.29578)</f>
        <v>5.531523715507689</v>
      </c>
      <c r="F446" s="18">
        <f>2*((ATAN((0.5*254)/B446))*57.29578)</f>
        <v>11.037388323911767</v>
      </c>
    </row>
    <row r="447" spans="1:6" ht="13.5">
      <c r="A447" s="6">
        <f>SUM(B447/25.4)</f>
        <v>51.8749999999996</v>
      </c>
      <c r="B447" s="6">
        <f>SUM(B446+3.175)</f>
        <v>1317.6249999999898</v>
      </c>
      <c r="C447" s="34">
        <f>2*((ATAN((18)/B447))*57.29578)</f>
        <v>1.5653313977547794</v>
      </c>
      <c r="D447" s="18">
        <f>2*((ATAN((0.5*57.15)/B447))*57.29578)</f>
        <v>2.4847286824645765</v>
      </c>
      <c r="E447" s="34">
        <f>2*((ATAN((0.5*127)/B447))*57.29578)</f>
        <v>5.518215364136132</v>
      </c>
      <c r="F447" s="18">
        <f>2*((ATAN((0.5*254)/B447))*57.29578)</f>
        <v>11.010955809531367</v>
      </c>
    </row>
    <row r="448" spans="1:6" ht="13.5">
      <c r="A448" s="6">
        <f>SUM(B448/25.4)</f>
        <v>51.999999999999595</v>
      </c>
      <c r="B448" s="6">
        <f>SUM(B447+3.175)</f>
        <v>1320.7999999999897</v>
      </c>
      <c r="C448" s="34">
        <f>2*((ATAN((18)/B448))*57.29578)</f>
        <v>1.5615690482808136</v>
      </c>
      <c r="D448" s="18">
        <f>2*((ATAN((0.5*57.15)/B448))*57.29578)</f>
        <v>2.478757642237467</v>
      </c>
      <c r="E448" s="34">
        <f>2*((ATAN((0.5*127)/B448))*57.29578)</f>
        <v>5.504970847320397</v>
      </c>
      <c r="F448" s="18">
        <f>2*((ATAN((0.5*254)/B448))*57.29578)</f>
        <v>10.984649207605989</v>
      </c>
    </row>
    <row r="449" spans="1:6" ht="13.5">
      <c r="A449" s="6">
        <f>SUM(B449/25.4)</f>
        <v>52.124999999999595</v>
      </c>
      <c r="B449" s="6">
        <f>SUM(B448+3.175)</f>
        <v>1323.9749999999897</v>
      </c>
      <c r="C449" s="34">
        <f>2*((ATAN((18)/B449))*57.29578)</f>
        <v>1.557824740305711</v>
      </c>
      <c r="D449" s="18">
        <f>2*((ATAN((0.5*57.15)/B449))*57.29578)</f>
        <v>2.4728152267270724</v>
      </c>
      <c r="E449" s="34">
        <f>2*((ATAN((0.5*127)/B449))*57.29578)</f>
        <v>5.491789707229456</v>
      </c>
      <c r="F449" s="18">
        <f>2*((ATAN((0.5*254)/B449))*57.29578)</f>
        <v>10.958467623342134</v>
      </c>
    </row>
    <row r="450" spans="1:6" ht="13.5">
      <c r="A450" s="6">
        <f>SUM(B450/25.4)</f>
        <v>52.249999999999595</v>
      </c>
      <c r="B450" s="6">
        <f>SUM(B449+3.175)</f>
        <v>1327.1499999999896</v>
      </c>
      <c r="C450" s="34">
        <f>2*((ATAN((18)/B450))*57.29578)</f>
        <v>1.5540983443768968</v>
      </c>
      <c r="D450" s="18">
        <f>2*((ATAN((0.5*57.15)/B450))*57.29578)</f>
        <v>2.4669012306202274</v>
      </c>
      <c r="E450" s="34">
        <f>2*((ATAN((0.5*127)/B450))*57.29578)</f>
        <v>5.478671490396671</v>
      </c>
      <c r="F450" s="18">
        <f>2*((ATAN((0.5*254)/B450))*57.29578)</f>
        <v>10.932410170378644</v>
      </c>
    </row>
    <row r="451" spans="1:6" ht="13.5">
      <c r="A451" s="6">
        <f>SUM(B451/25.4)</f>
        <v>52.374999999999595</v>
      </c>
      <c r="B451" s="6">
        <f>SUM(B450+3.175)</f>
        <v>1330.3249999999896</v>
      </c>
      <c r="C451" s="34">
        <f>2*((ATAN((18)/B451))*57.29578)</f>
        <v>1.5503897322772424</v>
      </c>
      <c r="D451" s="18">
        <f>2*((ATAN((0.5*57.15)/B451))*57.29578)</f>
        <v>2.4610154505622837</v>
      </c>
      <c r="E451" s="34">
        <f>2*((ATAN((0.5*127)/B451))*57.29578)</f>
        <v>5.46561574766796</v>
      </c>
      <c r="F451" s="18">
        <f>2*((ATAN((0.5*254)/B451))*57.29578)</f>
        <v>10.9064759706879</v>
      </c>
    </row>
    <row r="452" spans="1:6" ht="13.5">
      <c r="A452" s="6">
        <f>SUM(B452/25.4)</f>
        <v>52.49999999999959</v>
      </c>
      <c r="B452" s="6">
        <f>SUM(B451+3.175)</f>
        <v>1333.4999999999895</v>
      </c>
      <c r="C452" s="34">
        <f>2*((ATAN((18)/B452))*57.29578)</f>
        <v>1.5466987770103615</v>
      </c>
      <c r="D452" s="18">
        <f>2*((ATAN((0.5*57.15)/B452))*57.29578)</f>
        <v>2.455157685133815</v>
      </c>
      <c r="E452" s="34">
        <f>2*((ATAN((0.5*127)/B452))*57.29578)</f>
        <v>5.452622034150681</v>
      </c>
      <c r="F452" s="18">
        <f>2*((ATAN((0.5*254)/B452))*57.29578)</f>
        <v>10.880664154478426</v>
      </c>
    </row>
    <row r="453" spans="1:6" ht="13.5">
      <c r="A453" s="6">
        <f>SUM(B453/25.4)</f>
        <v>52.62499999999959</v>
      </c>
      <c r="B453" s="6">
        <f>SUM(B452+3.175)</f>
        <v>1336.6749999999895</v>
      </c>
      <c r="C453" s="34">
        <f>2*((ATAN((18)/B453))*57.29578)</f>
        <v>1.5430253527861182</v>
      </c>
      <c r="D453" s="18">
        <f>2*((ATAN((0.5*57.15)/B453))*57.29578)</f>
        <v>2.4493277348276536</v>
      </c>
      <c r="E453" s="34">
        <f>2*((ATAN((0.5*127)/B453))*57.29578)</f>
        <v>5.439689909163263</v>
      </c>
      <c r="F453" s="18">
        <f>2*((ATAN((0.5*254)/B453))*57.29578)</f>
        <v>10.854973860098836</v>
      </c>
    </row>
    <row r="454" spans="1:6" ht="13.5">
      <c r="A454" s="6">
        <f>SUM(B454/25.4)</f>
        <v>52.74999999999959</v>
      </c>
      <c r="B454" s="6">
        <f>SUM(B453+3.175)</f>
        <v>1339.8499999999894</v>
      </c>
      <c r="C454" s="34">
        <f>2*((ATAN((18)/B454))*57.29578)</f>
        <v>1.5393693350063398</v>
      </c>
      <c r="D454" s="18">
        <f>2*((ATAN((0.5*57.15)/B454))*57.29578)</f>
        <v>2.4435254020262573</v>
      </c>
      <c r="E454" s="34">
        <f>2*((ATAN((0.5*127)/B454))*57.29578)</f>
        <v>5.426818936185525</v>
      </c>
      <c r="F454" s="18">
        <f>2*((ATAN((0.5*254)/B454))*57.29578)</f>
        <v>10.82940423394312</v>
      </c>
    </row>
    <row r="455" spans="1:6" ht="13.5">
      <c r="A455" s="6">
        <f>SUM(B455/25.4)</f>
        <v>52.87499999999959</v>
      </c>
      <c r="B455" s="6">
        <f>SUM(B454+3.175)</f>
        <v>1343.0249999999894</v>
      </c>
      <c r="C455" s="34">
        <f>2*((ATAN((18)/B455))*57.29578)</f>
        <v>1.535730600250733</v>
      </c>
      <c r="D455" s="18">
        <f>2*((ATAN((0.5*57.15)/B455))*57.29578)</f>
        <v>2.43775049097939</v>
      </c>
      <c r="E455" s="34">
        <f>2*((ATAN((0.5*127)/B455))*57.29578)</f>
        <v>5.414008682809714</v>
      </c>
      <c r="F455" s="18">
        <f>2*((ATAN((0.5*254)/B455))*57.29578)</f>
        <v>10.803954430357242</v>
      </c>
    </row>
    <row r="456" spans="1:6" ht="13.5">
      <c r="A456" s="6">
        <f>SUM(B456/25.4)</f>
        <v>52.99999999999958</v>
      </c>
      <c r="B456" s="6">
        <f>SUM(B455+3.175)</f>
        <v>1346.1999999999894</v>
      </c>
      <c r="C456" s="34">
        <f>2*((ATAN((18)/B456))*57.29578)</f>
        <v>1.532109026262997</v>
      </c>
      <c r="D456" s="18">
        <f>2*((ATAN((0.5*57.15)/B456))*57.29578)</f>
        <v>2.4320028077821236</v>
      </c>
      <c r="E456" s="34">
        <f>2*((ATAN((0.5*127)/B456))*57.29578)</f>
        <v>5.401258720692225</v>
      </c>
      <c r="F456" s="18">
        <f>2*((ATAN((0.5*254)/B456))*57.29578)</f>
        <v>10.778623611547058</v>
      </c>
    </row>
    <row r="457" spans="1:6" ht="13.5">
      <c r="A457" s="6">
        <f>SUM(B457/25.4)</f>
        <v>53.12499999999958</v>
      </c>
      <c r="B457" s="6">
        <f>SUM(B456+3.175)</f>
        <v>1349.3749999999893</v>
      </c>
      <c r="C457" s="34">
        <f>2*((ATAN((18)/B457))*57.29578)</f>
        <v>1.528504491937138</v>
      </c>
      <c r="D457" s="18">
        <f>2*((ATAN((0.5*57.15)/B457))*57.29578)</f>
        <v>2.4262821603531473</v>
      </c>
      <c r="E457" s="34">
        <f>2*((ATAN((0.5*127)/B457))*57.29578)</f>
        <v>5.388568625506006</v>
      </c>
      <c r="F457" s="18">
        <f>2*((ATAN((0.5*254)/B457))*57.29578)</f>
        <v>10.753410947487458</v>
      </c>
    </row>
    <row r="458" spans="1:6" ht="13.5">
      <c r="A458" s="6">
        <f>SUM(B458/25.4)</f>
        <v>53.24999999999958</v>
      </c>
      <c r="B458" s="6">
        <f>SUM(B457+3.175)</f>
        <v>1352.5499999999893</v>
      </c>
      <c r="C458" s="34">
        <f>2*((ATAN((18)/B458))*57.29578)</f>
        <v>1.5249168773039679</v>
      </c>
      <c r="D458" s="18">
        <f>2*((ATAN((0.5*57.15)/B458))*57.29578)</f>
        <v>2.4205883584133843</v>
      </c>
      <c r="E458" s="34">
        <f>2*((ATAN((0.5*127)/B458))*57.29578)</f>
        <v>5.3759379768936135</v>
      </c>
      <c r="F458" s="18">
        <f>2*((ATAN((0.5*254)/B458))*57.29578)</f>
        <v>10.728315615832805</v>
      </c>
    </row>
    <row r="459" spans="1:6" ht="13.5">
      <c r="A459" s="6">
        <f>SUM(B459/25.4)</f>
        <v>53.37499999999958</v>
      </c>
      <c r="B459" s="6">
        <f>SUM(B458+3.175)</f>
        <v>1355.7249999999892</v>
      </c>
      <c r="C459" s="34">
        <f>2*((ATAN((18)/B459))*57.29578)</f>
        <v>1.5213460635178024</v>
      </c>
      <c r="D459" s="18">
        <f>2*((ATAN((0.5*57.15)/B459))*57.29578)</f>
        <v>2.414921213464904</v>
      </c>
      <c r="E459" s="34">
        <f>2*((ATAN((0.5*127)/B459))*57.29578)</f>
        <v>5.36336635842094</v>
      </c>
      <c r="F459" s="18">
        <f>2*((ATAN((0.5*254)/B459))*57.29578)</f>
        <v>10.703336801828591</v>
      </c>
    </row>
    <row r="460" spans="1:6" ht="13.5">
      <c r="A460" s="6">
        <f>SUM(B460/25.4)</f>
        <v>53.499999999999574</v>
      </c>
      <c r="B460" s="6">
        <f>SUM(B459+3.175)</f>
        <v>1358.8999999999892</v>
      </c>
      <c r="C460" s="34">
        <f>2*((ATAN((18)/B460))*57.29578)</f>
        <v>1.5177919328433362</v>
      </c>
      <c r="D460" s="18">
        <f>2*((ATAN((0.5*57.15)/B460))*57.29578)</f>
        <v>2.4092805387701377</v>
      </c>
      <c r="E460" s="34">
        <f>2*((ATAN((0.5*127)/B460))*57.29578)</f>
        <v>5.350853357531585</v>
      </c>
      <c r="F460" s="18">
        <f>2*((ATAN((0.5*254)/B460))*57.29578)</f>
        <v>10.678473698224304</v>
      </c>
    </row>
    <row r="461" spans="1:6" ht="13.5">
      <c r="A461" s="6">
        <f>SUM(B461/25.4)</f>
        <v>53.624999999999574</v>
      </c>
      <c r="B461" s="6">
        <f>SUM(B460+3.175)</f>
        <v>1362.0749999999891</v>
      </c>
      <c r="C461" s="34">
        <f>2*((ATAN((18)/B461))*57.29578)</f>
        <v>1.5142543686427097</v>
      </c>
      <c r="D461" s="18">
        <f>2*((ATAN((0.5*57.15)/B461))*57.29578)</f>
        <v>2.4036661493313742</v>
      </c>
      <c r="E461" s="34">
        <f>2*((ATAN((0.5*127)/B461))*57.29578)</f>
        <v>5.33839856550185</v>
      </c>
      <c r="F461" s="18">
        <f>2*((ATAN((0.5*254)/B461))*57.29578)</f>
        <v>10.653725505187483</v>
      </c>
    </row>
    <row r="462" spans="1:6" ht="13.5">
      <c r="A462" s="6">
        <f>SUM(B462/25.4)</f>
        <v>53.749999999999574</v>
      </c>
      <c r="B462" s="6">
        <f>SUM(B461+3.175)</f>
        <v>1365.249999999989</v>
      </c>
      <c r="C462" s="34">
        <f>2*((ATAN((18)/B462))*57.29578)</f>
        <v>1.5107332553627502</v>
      </c>
      <c r="D462" s="18">
        <f>2*((ATAN((0.5*57.15)/B462))*57.29578)</f>
        <v>2.3980778618705507</v>
      </c>
      <c r="E462" s="34">
        <f>2*((ATAN((0.5*127)/B462))*57.29578)</f>
        <v>5.326001577396377</v>
      </c>
      <c r="F462" s="18">
        <f>2*((ATAN((0.5*254)/B462))*57.29578)</f>
        <v>10.62909143021897</v>
      </c>
    </row>
    <row r="463" spans="1:6" ht="13.5">
      <c r="A463" s="6">
        <f>SUM(B463/25.4)</f>
        <v>53.874999999999574</v>
      </c>
      <c r="B463" s="6">
        <f>SUM(B462+3.175)</f>
        <v>1368.424999999989</v>
      </c>
      <c r="C463" s="34">
        <f>2*((ATAN((18)/B463))*57.29578)</f>
        <v>1.507228478522393</v>
      </c>
      <c r="D463" s="18">
        <f>2*((ATAN((0.5*57.15)/B463))*57.29578)</f>
        <v>2.3925154948093192</v>
      </c>
      <c r="E463" s="34">
        <f>2*((ATAN((0.5*127)/B463))*57.29578)</f>
        <v>5.313661992024377</v>
      </c>
      <c r="F463" s="18">
        <f>2*((ATAN((0.5*254)/B463))*57.29578)</f>
        <v>10.604570688069291</v>
      </c>
    </row>
    <row r="464" spans="1:6" ht="13.5">
      <c r="A464" s="6">
        <f>SUM(B464/25.4)</f>
        <v>53.99999999999957</v>
      </c>
      <c r="B464" s="6">
        <f>SUM(B463+3.175)</f>
        <v>1371.599999999989</v>
      </c>
      <c r="C464" s="34">
        <f>2*((ATAN((18)/B464))*57.29578)</f>
        <v>1.5037399247002794</v>
      </c>
      <c r="D464" s="18">
        <f>2*((ATAN((0.5*57.15)/B464))*57.29578)</f>
        <v>2.386978868249391</v>
      </c>
      <c r="E464" s="34">
        <f>2*((ATAN((0.5*127)/B464))*57.29578)</f>
        <v>5.301379411896487</v>
      </c>
      <c r="F464" s="18">
        <f>2*((ATAN((0.5*254)/B464))*57.29578)</f>
        <v>10.580162500656195</v>
      </c>
    </row>
    <row r="465" spans="1:6" ht="13.5">
      <c r="A465" s="6">
        <f>SUM(B465/25.4)</f>
        <v>54.12499999999957</v>
      </c>
      <c r="B465" s="6">
        <f>SUM(B464+3.175)</f>
        <v>1374.774999999989</v>
      </c>
      <c r="C465" s="34">
        <f>2*((ATAN((18)/B465))*57.29578)</f>
        <v>1.5002674815225199</v>
      </c>
      <c r="D465" s="18">
        <f>2*((ATAN((0.5*57.15)/B465))*57.29578)</f>
        <v>2.3814678039531545</v>
      </c>
      <c r="E465" s="34">
        <f>2*((ATAN((0.5*127)/B465))*57.29578)</f>
        <v>5.289153443182208</v>
      </c>
      <c r="F465" s="18">
        <f>2*((ATAN((0.5*254)/B465))*57.29578)</f>
        <v>10.555866096983298</v>
      </c>
    </row>
    <row r="466" spans="1:6" ht="13.5">
      <c r="A466" s="6">
        <f>SUM(B466/25.4)</f>
        <v>54.24999999999957</v>
      </c>
      <c r="B466" s="6">
        <f>SUM(B465+3.175)</f>
        <v>1377.949999999989</v>
      </c>
      <c r="C466" s="34">
        <f>2*((ATAN((18)/B466))*57.29578)</f>
        <v>1.4968110376506356</v>
      </c>
      <c r="D466" s="18">
        <f>2*((ATAN((0.5*57.15)/B466))*57.29578)</f>
        <v>2.3759821253245574</v>
      </c>
      <c r="E466" s="34">
        <f>2*((ATAN((0.5*127)/B466))*57.29578)</f>
        <v>5.27698369566793</v>
      </c>
      <c r="F466" s="18">
        <f>2*((ATAN((0.5*254)/B466))*57.29578)</f>
        <v>10.531680713059849</v>
      </c>
    </row>
    <row r="467" spans="1:6" ht="13.5">
      <c r="A467" s="6">
        <f>SUM(B467/25.4)</f>
        <v>54.37499999999957</v>
      </c>
      <c r="B467" s="6">
        <f>SUM(B466+3.175)</f>
        <v>1381.1249999999889</v>
      </c>
      <c r="C467" s="34">
        <f>2*((ATAN((18)/B467))*57.29578)</f>
        <v>1.4933704827696568</v>
      </c>
      <c r="D467" s="18">
        <f>2*((ATAN((0.5*57.15)/B467))*57.29578)</f>
        <v>2.370521657390256</v>
      </c>
      <c r="E467" s="34">
        <f>2*((ATAN((0.5*127)/B467))*57.29578)</f>
        <v>5.26486978271554</v>
      </c>
      <c r="F467" s="18">
        <f>2*((ATAN((0.5*254)/B467))*57.29578)</f>
        <v>10.507605591821555</v>
      </c>
    </row>
    <row r="468" spans="1:6" ht="13.5">
      <c r="A468" s="6">
        <f>SUM(B468/25.4)</f>
        <v>54.49999999999956</v>
      </c>
      <c r="B468" s="6">
        <f>SUM(B467+3.175)</f>
        <v>1384.2999999999888</v>
      </c>
      <c r="C468" s="34">
        <f>2*((ATAN((18)/B468))*57.29578)</f>
        <v>1.4899457075763922</v>
      </c>
      <c r="D468" s="18">
        <f>2*((ATAN((0.5*57.15)/B468))*57.29578)</f>
        <v>2.365086226781023</v>
      </c>
      <c r="E468" s="34">
        <f>2*((ATAN((0.5*127)/B468))*57.29578)</f>
        <v>5.2528113212215874</v>
      </c>
      <c r="F468" s="18">
        <f>2*((ATAN((0.5*254)/B468))*57.29578)</f>
        <v>10.48363998305249</v>
      </c>
    </row>
    <row r="469" spans="1:6" ht="13.5">
      <c r="A469" s="6">
        <f>SUM(B469/25.4)</f>
        <v>54.62499999999956</v>
      </c>
      <c r="B469" s="6">
        <f>SUM(B468+3.175)</f>
        <v>1387.4749999999888</v>
      </c>
      <c r="C469" s="34">
        <f>2*((ATAN((18)/B469))*57.29578)</f>
        <v>1.4865366037678551</v>
      </c>
      <c r="D469" s="18">
        <f>2*((ATAN((0.5*57.15)/B469))*57.29578)</f>
        <v>2.359675661713406</v>
      </c>
      <c r="E469" s="34">
        <f>2*((ATAN((0.5*127)/B469))*57.29578)</f>
        <v>5.240807931577015</v>
      </c>
      <c r="F469" s="18">
        <f>2*((ATAN((0.5*254)/B469))*57.29578)</f>
        <v>10.459783143308062</v>
      </c>
    </row>
    <row r="470" spans="1:6" ht="13.5">
      <c r="A470" s="6">
        <f>SUM(B470/25.4)</f>
        <v>54.74999999999956</v>
      </c>
      <c r="B470" s="6">
        <f>SUM(B469+3.175)</f>
        <v>1390.6499999999887</v>
      </c>
      <c r="C470" s="34">
        <f>2*((ATAN((18)/B470))*57.29578)</f>
        <v>1.48314306402985</v>
      </c>
      <c r="D470" s="18">
        <f>2*((ATAN((0.5*57.15)/B470))*57.29578)</f>
        <v>2.3542897919716452</v>
      </c>
      <c r="E470" s="34">
        <f>2*((ATAN((0.5*127)/B470))*57.29578)</f>
        <v>5.228859237627431</v>
      </c>
      <c r="F470" s="18">
        <f>2*((ATAN((0.5*254)/B470))*57.29578)</f>
        <v>10.436034335838993</v>
      </c>
    </row>
    <row r="471" spans="1:6" ht="13.5">
      <c r="A471" s="6">
        <f>SUM(B471/25.4)</f>
        <v>54.87499999999956</v>
      </c>
      <c r="B471" s="6">
        <f>SUM(B470+3.175)</f>
        <v>1393.8249999999887</v>
      </c>
      <c r="C471" s="34">
        <f>2*((ATAN((18)/B471))*57.29578)</f>
        <v>1.4797649820257142</v>
      </c>
      <c r="D471" s="18">
        <f>2*((ATAN((0.5*57.15)/B471))*57.29578)</f>
        <v>2.3489284488898288</v>
      </c>
      <c r="E471" s="34">
        <f>2*((ATAN((0.5*127)/B471))*57.29578)</f>
        <v>5.2169648666339326</v>
      </c>
      <c r="F471" s="18">
        <f>2*((ATAN((0.5*254)/B471))*57.29578)</f>
        <v>10.41239283051634</v>
      </c>
    </row>
    <row r="472" spans="1:6" ht="13.5">
      <c r="A472" s="6">
        <f>SUM(B472/25.4)</f>
        <v>54.99999999999955</v>
      </c>
      <c r="B472" s="6">
        <f>SUM(B471+3.175)</f>
        <v>1396.9999999999886</v>
      </c>
      <c r="C472" s="34">
        <f>2*((ATAN((18)/B472))*57.29578)</f>
        <v>1.476402252385213</v>
      </c>
      <c r="D472" s="18">
        <f>2*((ATAN((0.5*57.15)/B472))*57.29578)</f>
        <v>2.3435914653342977</v>
      </c>
      <c r="E472" s="34">
        <f>2*((ATAN((0.5*127)/B472))*57.29578)</f>
        <v>5.20512444923445</v>
      </c>
      <c r="F472" s="18">
        <f>2*((ATAN((0.5*254)/B472))*57.29578)</f>
        <v>10.388857903757499</v>
      </c>
    </row>
    <row r="473" spans="1:6" ht="13.5">
      <c r="A473" s="6">
        <f>SUM(B473/25.4)</f>
        <v>55.12499999999955</v>
      </c>
      <c r="B473" s="6">
        <f>SUM(B472+3.175)</f>
        <v>1400.1749999999886</v>
      </c>
      <c r="C473" s="34">
        <f>2*((ATAN((18)/B473))*57.29578)</f>
        <v>1.4730547706935866</v>
      </c>
      <c r="D473" s="18">
        <f>2*((ATAN((0.5*57.15)/B473))*57.29578)</f>
        <v>2.3382786756862894</v>
      </c>
      <c r="E473" s="34">
        <f>2*((ATAN((0.5*127)/B473))*57.29578)</f>
        <v>5.1933376194056216</v>
      </c>
      <c r="F473" s="18">
        <f>2*((ATAN((0.5*254)/B473))*57.29578)</f>
        <v>10.365428838453216</v>
      </c>
    </row>
    <row r="474" spans="1:6" ht="13.5">
      <c r="A474" s="6">
        <f>SUM(B474/25.4)</f>
        <v>55.24999999999955</v>
      </c>
      <c r="B474" s="6">
        <f>SUM(B473+3.175)</f>
        <v>1403.3499999999885</v>
      </c>
      <c r="C474" s="34">
        <f>2*((ATAN((18)/B474))*57.29578)</f>
        <v>1.4697224334807455</v>
      </c>
      <c r="D474" s="18">
        <f>2*((ATAN((0.5*57.15)/B474))*57.29578)</f>
        <v>2.332989915824812</v>
      </c>
      <c r="E474" s="34">
        <f>2*((ATAN((0.5*127)/B474))*57.29578)</f>
        <v>5.181604014425178</v>
      </c>
      <c r="F474" s="18">
        <f>2*((ATAN((0.5*254)/B474))*57.29578)</f>
        <v>10.342104923895548</v>
      </c>
    </row>
    <row r="475" spans="1:6" ht="13.5">
      <c r="A475" s="6">
        <f>SUM(B475/25.4)</f>
        <v>55.37499999999955</v>
      </c>
      <c r="B475" s="6">
        <f>SUM(B474+3.175)</f>
        <v>1406.5249999999885</v>
      </c>
      <c r="C475" s="34">
        <f>2*((ATAN((18)/B475))*57.29578)</f>
        <v>1.4664051382106098</v>
      </c>
      <c r="D475" s="18">
        <f>2*((ATAN((0.5*57.15)/B475))*57.29578)</f>
        <v>2.327725023109755</v>
      </c>
      <c r="E475" s="34">
        <f>2*((ATAN((0.5*127)/B475))*57.29578)</f>
        <v>5.169923274834838</v>
      </c>
      <c r="F475" s="18">
        <f>2*((ATAN((0.5*254)/B475))*57.29578)</f>
        <v>10.3188854557068</v>
      </c>
    </row>
    <row r="476" spans="1:6" ht="13.5">
      <c r="A476" s="6">
        <f>SUM(B476/25.4)</f>
        <v>55.499999999999545</v>
      </c>
      <c r="B476" s="6">
        <f>SUM(B475+3.175)</f>
        <v>1409.6999999999884</v>
      </c>
      <c r="C476" s="34">
        <f>2*((ATAN((18)/B476))*57.29578)</f>
        <v>1.4631027832705976</v>
      </c>
      <c r="D476" s="18">
        <f>2*((ATAN((0.5*57.15)/B476))*57.29578)</f>
        <v>2.322483836365228</v>
      </c>
      <c r="E476" s="34">
        <f>2*((ATAN((0.5*127)/B476))*57.29578)</f>
        <v>5.158295044403701</v>
      </c>
      <c r="F476" s="18">
        <f>2*((ATAN((0.5*254)/B476))*57.29578)</f>
        <v>10.2957697357694</v>
      </c>
    </row>
    <row r="477" spans="1:6" ht="13.5">
      <c r="A477" s="6">
        <f>SUM(B477/25.4)</f>
        <v>55.624999999999545</v>
      </c>
      <c r="B477" s="6">
        <f>SUM(B476+3.175)</f>
        <v>1412.8749999999884</v>
      </c>
      <c r="C477" s="34">
        <f>2*((ATAN((18)/B477))*57.29578)</f>
        <v>1.4598152679612493</v>
      </c>
      <c r="D477" s="18">
        <f>2*((ATAN((0.5*57.15)/B477))*57.29578)</f>
        <v>2.317266195863119</v>
      </c>
      <c r="E477" s="34">
        <f>2*((ATAN((0.5*127)/B477))*57.29578)</f>
        <v>5.1467189700921345</v>
      </c>
      <c r="F477" s="18">
        <f>2*((ATAN((0.5*254)/B477))*57.29578)</f>
        <v>10.272757072156685</v>
      </c>
    </row>
    <row r="478" spans="1:6" ht="13.5">
      <c r="A478" s="6">
        <f>SUM(B478/25.4)</f>
        <v>55.749999999999545</v>
      </c>
      <c r="B478" s="6">
        <f>SUM(B477+3.175)</f>
        <v>1416.0499999999884</v>
      </c>
      <c r="C478" s="34">
        <f>2*((ATAN((18)/B478))*57.29578)</f>
        <v>1.456542492485995</v>
      </c>
      <c r="D478" s="18">
        <f>2*((ATAN((0.5*57.15)/B478))*57.29578)</f>
        <v>2.312071943306881</v>
      </c>
      <c r="E478" s="34">
        <f>2*((ATAN((0.5*127)/B478))*57.29578)</f>
        <v>5.135194702016138</v>
      </c>
      <c r="F478" s="18">
        <f>2*((ATAN((0.5*254)/B478))*57.29578)</f>
        <v>10.249846779064631</v>
      </c>
    </row>
    <row r="479" spans="1:6" ht="13.5">
      <c r="A479" s="6">
        <f>SUM(B479/25.4)</f>
        <v>55.874999999999545</v>
      </c>
      <c r="B479" s="6">
        <f>SUM(B478+3.175)</f>
        <v>1419.2249999999883</v>
      </c>
      <c r="C479" s="34">
        <f>2*((ATAN((18)/B479))*57.29578)</f>
        <v>1.45328435794106</v>
      </c>
      <c r="D479" s="18">
        <f>2*((ATAN((0.5*57.15)/B479))*57.29578)</f>
        <v>2.306900921815528</v>
      </c>
      <c r="E479" s="34">
        <f>2*((ATAN((0.5*127)/B479))*57.29578)</f>
        <v>5.123721893412188</v>
      </c>
      <c r="F479" s="18">
        <f>2*((ATAN((0.5*254)/B479))*57.29578)</f>
        <v>10.22703817674445</v>
      </c>
    </row>
    <row r="480" spans="1:6" ht="13.5">
      <c r="A480" s="6">
        <f>SUM(B480/25.4)</f>
        <v>55.99999999999954</v>
      </c>
      <c r="B480" s="6">
        <f>SUM(B479+3.175)</f>
        <v>1422.3999999999883</v>
      </c>
      <c r="C480" s="34">
        <f>2*((ATAN((18)/B480))*57.29578)</f>
        <v>1.4500407663055002</v>
      </c>
      <c r="D480" s="18">
        <f>2*((ATAN((0.5*57.15)/B480))*57.29578)</f>
        <v>2.301752975907851</v>
      </c>
      <c r="E480" s="34">
        <f>2*((ATAN((0.5*127)/B480))*57.29578)</f>
        <v>5.112300200602552</v>
      </c>
      <c r="F480" s="18">
        <f>2*((ATAN((0.5*254)/B480))*57.29578)</f>
        <v>10.204330591436095</v>
      </c>
    </row>
    <row r="481" spans="1:6" ht="13.5">
      <c r="A481" s="6">
        <f>SUM(B481/25.4)</f>
        <v>56.12499999999954</v>
      </c>
      <c r="B481" s="6">
        <f>SUM(B480+3.175)</f>
        <v>1425.5749999999882</v>
      </c>
      <c r="C481" s="34">
        <f>2*((ATAN((18)/B481))*57.29578)</f>
        <v>1.446811620431378</v>
      </c>
      <c r="D481" s="18">
        <f>2*((ATAN((0.5*57.15)/B481))*57.29578)</f>
        <v>2.296627951486845</v>
      </c>
      <c r="E481" s="34">
        <f>2*((ATAN((0.5*127)/B481))*57.29578)</f>
        <v>5.100929282961061</v>
      </c>
      <c r="F481" s="18">
        <f>2*((ATAN((0.5*254)/B481))*57.29578)</f>
        <v>10.18172335530263</v>
      </c>
    </row>
    <row r="482" spans="1:6" ht="13.5">
      <c r="A482" s="6">
        <f>SUM(B482/25.4)</f>
        <v>56.24999999999954</v>
      </c>
      <c r="B482" s="6">
        <f>SUM(B481+3.175)</f>
        <v>1428.7499999999882</v>
      </c>
      <c r="C482" s="34">
        <f>2*((ATAN((18)/B482))*57.29578)</f>
        <v>1.4435968240340626</v>
      </c>
      <c r="D482" s="18">
        <f>2*((ATAN((0.5*57.15)/B482))*57.29578)</f>
        <v>2.2915256958243364</v>
      </c>
      <c r="E482" s="34">
        <f>2*((ATAN((0.5*127)/B482))*57.29578)</f>
        <v>5.08960880287934</v>
      </c>
      <c r="F482" s="18">
        <f>2*((ATAN((0.5*254)/B482))*57.29578)</f>
        <v>10.159215806365456</v>
      </c>
    </row>
    <row r="483" spans="1:6" ht="13.5">
      <c r="A483" s="6">
        <f>SUM(B483/25.4)</f>
        <v>56.37499999999954</v>
      </c>
      <c r="B483" s="6">
        <f>SUM(B482+3.175)</f>
        <v>1431.9249999999881</v>
      </c>
      <c r="C483" s="34">
        <f>2*((ATAN((18)/B483))*57.29578)</f>
        <v>1.440396281682664</v>
      </c>
      <c r="D483" s="18">
        <f>2*((ATAN((0.5*57.15)/B483))*57.29578)</f>
        <v>2.286446057545825</v>
      </c>
      <c r="E483" s="34">
        <f>2*((ATAN((0.5*127)/B483))*57.29578)</f>
        <v>5.078338425733482</v>
      </c>
      <c r="F483" s="18">
        <f>2*((ATAN((0.5*254)/B483))*57.29578)</f>
        <v>10.136807288440384</v>
      </c>
    </row>
    <row r="484" spans="1:6" ht="13.5">
      <c r="A484" s="6">
        <f>SUM(B484/25.4)</f>
        <v>56.49999999999953</v>
      </c>
      <c r="B484" s="6">
        <f>SUM(B483+3.175)</f>
        <v>1435.099999999988</v>
      </c>
      <c r="C484" s="34">
        <f>2*((ATAN((18)/B484))*57.29578)</f>
        <v>1.4372098987905895</v>
      </c>
      <c r="D484" s="18">
        <f>2*((ATAN((0.5*57.15)/B484))*57.29578)</f>
        <v>2.2813888866155176</v>
      </c>
      <c r="E484" s="34">
        <f>2*((ATAN((0.5*127)/B484))*57.29578)</f>
        <v>5.0671178198511635</v>
      </c>
      <c r="F484" s="18">
        <f>2*((ATAN((0.5*254)/B484))*57.29578)</f>
        <v>10.114497151074552</v>
      </c>
    </row>
    <row r="485" spans="1:6" ht="13.5">
      <c r="A485" s="6">
        <f>SUM(B485/25.4)</f>
        <v>56.62499999999953</v>
      </c>
      <c r="B485" s="6">
        <f>SUM(B484+3.175)</f>
        <v>1438.274999999988</v>
      </c>
      <c r="C485" s="34">
        <f>2*((ATAN((18)/B485))*57.29578)</f>
        <v>1.4340375816062303</v>
      </c>
      <c r="D485" s="18">
        <f>2*((ATAN((0.5*57.15)/B485))*57.29578)</f>
        <v>2.2763540343215647</v>
      </c>
      <c r="E485" s="34">
        <f>2*((ATAN((0.5*127)/B485))*57.29578)</f>
        <v>5.055946656479194</v>
      </c>
      <c r="F485" s="18">
        <f>2*((ATAN((0.5*254)/B485))*57.29578)</f>
        <v>10.092284749484138</v>
      </c>
    </row>
    <row r="486" spans="1:6" ht="13.5">
      <c r="A486" s="6">
        <f>SUM(B486/25.4)</f>
        <v>56.74999999999953</v>
      </c>
      <c r="B486" s="6">
        <f>SUM(B485+3.175)</f>
        <v>1441.449999999988</v>
      </c>
      <c r="C486" s="34">
        <f>2*((ATAN((18)/B486))*57.29578)</f>
        <v>1.4308792372037673</v>
      </c>
      <c r="D486" s="18">
        <f>2*((ATAN((0.5*57.15)/B486))*57.29578)</f>
        <v>2.2713413532614934</v>
      </c>
      <c r="E486" s="34">
        <f>2*((ATAN((0.5*127)/B486))*57.29578)</f>
        <v>5.044824609751494</v>
      </c>
      <c r="F486" s="18">
        <f>2*((ATAN((0.5*254)/B486))*57.29578)</f>
        <v>10.07016944449291</v>
      </c>
    </row>
    <row r="487" spans="1:6" ht="13.5">
      <c r="A487" s="6">
        <f>SUM(B487/25.4)</f>
        <v>56.87499999999953</v>
      </c>
      <c r="B487" s="6">
        <f>SUM(B486+3.175)</f>
        <v>1444.624999999988</v>
      </c>
      <c r="C487" s="34">
        <f>2*((ATAN((18)/B487))*57.29578)</f>
        <v>1.4277347734740986</v>
      </c>
      <c r="D487" s="18">
        <f>2*((ATAN((0.5*57.15)/B487))*57.29578)</f>
        <v>2.2663506973278285</v>
      </c>
      <c r="E487" s="34">
        <f>2*((ATAN((0.5*127)/B487))*57.29578)</f>
        <v>5.033751356657487</v>
      </c>
      <c r="F487" s="18">
        <f>2*((ATAN((0.5*254)/B487))*57.29578)</f>
        <v>10.048150602471544</v>
      </c>
    </row>
    <row r="488" spans="1:6" ht="13.5">
      <c r="A488" s="6">
        <f>SUM(B488/25.4)</f>
        <v>56.999999999999524</v>
      </c>
      <c r="B488" s="6">
        <f>SUM(B487+3.175)</f>
        <v>1447.799999999988</v>
      </c>
      <c r="C488" s="34">
        <f>2*((ATAN((18)/B488))*57.29578)</f>
        <v>1.4246040991158888</v>
      </c>
      <c r="D488" s="18">
        <f>2*((ATAN((0.5*57.15)/B488))*57.29578)</f>
        <v>2.2613819216939004</v>
      </c>
      <c r="E488" s="34">
        <f>2*((ATAN((0.5*127)/B488))*57.29578)</f>
        <v>5.022726577010919</v>
      </c>
      <c r="F488" s="18">
        <f>2*((ATAN((0.5*254)/B488))*57.29578)</f>
        <v>10.026227595277755</v>
      </c>
    </row>
    <row r="489" spans="1:6" ht="13.5">
      <c r="A489" s="6">
        <f>SUM(B489/25.4)</f>
        <v>57.124999999999524</v>
      </c>
      <c r="B489" s="6">
        <f>SUM(B488+3.175)</f>
        <v>1450.9749999999879</v>
      </c>
      <c r="C489" s="34">
        <f>2*((ATAN((18)/B489))*57.29578)</f>
        <v>1.4214871236267324</v>
      </c>
      <c r="D489" s="18">
        <f>2*((ATAN((0.5*57.15)/B489))*57.29578)</f>
        <v>2.2564348827998506</v>
      </c>
      <c r="E489" s="34">
        <f>2*((ATAN((0.5*127)/B489))*57.29578)</f>
        <v>5.011749953419065</v>
      </c>
      <c r="F489" s="18">
        <f>2*((ATAN((0.5*254)/B489))*57.29578)</f>
        <v>10.00439980019717</v>
      </c>
    </row>
    <row r="490" spans="1:6" ht="13.5">
      <c r="A490" s="6">
        <f>SUM(B490/25.4)</f>
        <v>57.249999999999524</v>
      </c>
      <c r="B490" s="6">
        <f>SUM(B489+3.175)</f>
        <v>1454.1499999999878</v>
      </c>
      <c r="C490" s="34">
        <f>2*((ATAN((18)/B490))*57.29578)</f>
        <v>1.418383757294435</v>
      </c>
      <c r="D490" s="18">
        <f>2*((ATAN((0.5*57.15)/B490))*57.29578)</f>
        <v>2.2515094383388052</v>
      </c>
      <c r="E490" s="34">
        <f>2*((ATAN((0.5*127)/B490))*57.29578)</f>
        <v>5.000821171252358</v>
      </c>
      <c r="F490" s="18">
        <f>2*((ATAN((0.5*254)/B490))*57.29578)</f>
        <v>9.982666599884986</v>
      </c>
    </row>
    <row r="491" spans="1:6" ht="13.5">
      <c r="A491" s="6">
        <f>SUM(B491/25.4)</f>
        <v>57.374999999999524</v>
      </c>
      <c r="B491" s="6">
        <f>SUM(B490+3.175)</f>
        <v>1457.3249999999878</v>
      </c>
      <c r="C491" s="34">
        <f>2*((ATAN((18)/B491))*57.29578)</f>
        <v>1.41529391118841</v>
      </c>
      <c r="D491" s="18">
        <f>2*((ATAN((0.5*57.15)/B491))*57.29578)</f>
        <v>2.246605447243241</v>
      </c>
      <c r="E491" s="34">
        <f>2*((ATAN((0.5*127)/B491))*57.29578)</f>
        <v>4.989939918614401</v>
      </c>
      <c r="F491" s="18">
        <f>2*((ATAN((0.5*254)/B491))*57.29578)</f>
        <v>9.961027382308359</v>
      </c>
    </row>
    <row r="492" spans="1:6" ht="13.5">
      <c r="A492" s="6">
        <f>SUM(B492/25.4)</f>
        <v>57.49999999999952</v>
      </c>
      <c r="B492" s="6">
        <f>SUM(B491+3.175)</f>
        <v>1460.4999999999877</v>
      </c>
      <c r="C492" s="34">
        <f>2*((ATAN((18)/B492))*57.29578)</f>
        <v>1.4122174971511807</v>
      </c>
      <c r="D492" s="18">
        <f>2*((ATAN((0.5*57.15)/B492))*57.29578)</f>
        <v>2.241722769671523</v>
      </c>
      <c r="E492" s="34">
        <f>2*((ATAN((0.5*127)/B492))*57.29578)</f>
        <v>4.979105886312372</v>
      </c>
      <c r="F492" s="18">
        <f>2*((ATAN((0.5*254)/B492))*57.29578)</f>
        <v>9.93948154068955</v>
      </c>
    </row>
    <row r="493" spans="1:6" ht="13.5">
      <c r="A493" s="6">
        <f>SUM(B493/25.4)</f>
        <v>57.62499999999952</v>
      </c>
      <c r="B493" s="6">
        <f>SUM(B492+3.175)</f>
        <v>1463.6749999999877</v>
      </c>
      <c r="C493" s="34">
        <f>2*((ATAN((18)/B493))*57.29578)</f>
        <v>1.4091544277900032</v>
      </c>
      <c r="D493" s="18">
        <f>2*((ATAN((0.5*57.15)/B493))*57.29578)</f>
        <v>2.236861266994618</v>
      </c>
      <c r="E493" s="34">
        <f>2*((ATAN((0.5*127)/B493))*57.29578)</f>
        <v>4.9683187678278085</v>
      </c>
      <c r="F493" s="18">
        <f>2*((ATAN((0.5*254)/B493))*57.29578)</f>
        <v>9.918028473449782</v>
      </c>
    </row>
    <row r="494" spans="1:6" ht="13.5">
      <c r="A494" s="6">
        <f>SUM(B494/25.4)</f>
        <v>57.74999999999952</v>
      </c>
      <c r="B494" s="6">
        <f>SUM(B493+3.175)</f>
        <v>1466.8499999999876</v>
      </c>
      <c r="C494" s="34">
        <f>2*((ATAN((18)/B494))*57.29578)</f>
        <v>1.4061046164685884</v>
      </c>
      <c r="D494" s="18">
        <f>2*((ATAN((0.5*57.15)/B494))*57.29578)</f>
        <v>2.232020801782983</v>
      </c>
      <c r="E494" s="34">
        <f>2*((ATAN((0.5*127)/B494))*57.29578)</f>
        <v>4.957578259287778</v>
      </c>
      <c r="F494" s="18">
        <f>2*((ATAN((0.5*254)/B494))*57.29578)</f>
        <v>9.896667584153809</v>
      </c>
    </row>
    <row r="495" spans="1:6" ht="13.5">
      <c r="A495" s="6">
        <f>SUM(B495/25.4)</f>
        <v>57.87499999999952</v>
      </c>
      <c r="B495" s="6">
        <f>SUM(B494+3.175)</f>
        <v>1470.0249999999876</v>
      </c>
      <c r="C495" s="34">
        <f>2*((ATAN((18)/B495))*57.29578)</f>
        <v>1.4030679772989383</v>
      </c>
      <c r="D495" s="18">
        <f>2*((ATAN((0.5*57.15)/B495))*57.29578)</f>
        <v>2.22720123779362</v>
      </c>
      <c r="E495" s="34">
        <f>2*((ATAN((0.5*127)/B495))*57.29578)</f>
        <v>4.946884059436414</v>
      </c>
      <c r="F495" s="18">
        <f>2*((ATAN((0.5*254)/B495))*57.29578)</f>
        <v>9.875398281455217</v>
      </c>
    </row>
    <row r="496" spans="1:6" ht="13.5">
      <c r="A496" s="6">
        <f>SUM(B496/25.4)</f>
        <v>57.99999999999951</v>
      </c>
      <c r="B496" s="6">
        <f>SUM(B495+3.175)</f>
        <v>1473.1999999999875</v>
      </c>
      <c r="C496" s="34">
        <f>2*((ATAN((18)/B496))*57.29578)</f>
        <v>1.4000444251332829</v>
      </c>
      <c r="D496" s="18">
        <f>2*((ATAN((0.5*57.15)/B496))*57.29578)</f>
        <v>2.2224024399572997</v>
      </c>
      <c r="E496" s="34">
        <f>2*((ATAN((0.5*127)/B496))*57.29578)</f>
        <v>4.936235869606818</v>
      </c>
      <c r="F496" s="18">
        <f>2*((ATAN((0.5*254)/B496))*57.29578)</f>
        <v>9.85421997904239</v>
      </c>
    </row>
    <row r="497" spans="1:6" ht="13.5">
      <c r="A497" s="6">
        <f>SUM(B497/25.4)</f>
        <v>58.12499999999951</v>
      </c>
      <c r="B497" s="6">
        <f>SUM(B496+3.175)</f>
        <v>1476.3749999999875</v>
      </c>
      <c r="C497" s="34">
        <f>2*((ATAN((18)/B497))*57.29578)</f>
        <v>1.3970338755561238</v>
      </c>
      <c r="D497" s="18">
        <f>2*((ATAN((0.5*57.15)/B497))*57.29578)</f>
        <v>2.2176242743659507</v>
      </c>
      <c r="E497" s="34">
        <f>2*((ATAN((0.5*127)/B497))*57.29578)</f>
        <v>4.925633393693327</v>
      </c>
      <c r="F497" s="18">
        <f>2*((ATAN((0.5*254)/B497))*57.29578)</f>
        <v>9.833132095585192</v>
      </c>
    </row>
    <row r="498" spans="1:6" ht="13.5">
      <c r="A498" s="6">
        <f>SUM(B498/25.4)</f>
        <v>58.24999999999951</v>
      </c>
      <c r="B498" s="6">
        <f>SUM(B497+3.175)</f>
        <v>1479.5499999999874</v>
      </c>
      <c r="C498" s="34">
        <f>2*((ATAN((18)/B498))*57.29578)</f>
        <v>1.3940362448763801</v>
      </c>
      <c r="D498" s="18">
        <f>2*((ATAN((0.5*57.15)/B498))*57.29578)</f>
        <v>2.2128666082602106</v>
      </c>
      <c r="E498" s="34">
        <f>2*((ATAN((0.5*127)/B498))*57.29578)</f>
        <v>4.915076338124135</v>
      </c>
      <c r="F498" s="18">
        <f>2*((ATAN((0.5*254)/B498))*57.29578)</f>
        <v>9.812134054682279</v>
      </c>
    </row>
    <row r="499" spans="1:6" ht="13.5">
      <c r="A499" s="6">
        <f>SUM(B499/25.4)</f>
        <v>58.37499999999951</v>
      </c>
      <c r="B499" s="6">
        <f>SUM(B498+3.175)</f>
        <v>1482.7249999999874</v>
      </c>
      <c r="C499" s="34">
        <f>2*((ATAN((18)/B499))*57.29578)</f>
        <v>1.391051450119634</v>
      </c>
      <c r="D499" s="18">
        <f>2*((ATAN((0.5*57.15)/B499))*57.29578)</f>
        <v>2.208129310017134</v>
      </c>
      <c r="E499" s="34">
        <f>2*((ATAN((0.5*127)/B499))*57.29578)</f>
        <v>4.904564411834259</v>
      </c>
      <c r="F499" s="18">
        <f>2*((ATAN((0.5*254)/B499))*57.29578)</f>
        <v>9.791225284809126</v>
      </c>
    </row>
    <row r="500" spans="1:6" ht="13.5">
      <c r="A500" s="6">
        <f>SUM(B500/25.4)</f>
        <v>58.4999999999995</v>
      </c>
      <c r="B500" s="6">
        <f>SUM(B499+3.175)</f>
        <v>1485.8999999999874</v>
      </c>
      <c r="C500" s="34">
        <f>2*((ATAN((18)/B500))*57.29578)</f>
        <v>1.3880794090204769</v>
      </c>
      <c r="D500" s="18">
        <f>2*((ATAN((0.5*57.15)/B500))*57.29578)</f>
        <v>2.203412249138063</v>
      </c>
      <c r="E500" s="34">
        <f>2*((ATAN((0.5*127)/B500))*57.29578)</f>
        <v>4.89409732623886</v>
      </c>
      <c r="F500" s="18">
        <f>2*((ATAN((0.5*254)/B500))*57.29578)</f>
        <v>9.77040521926668</v>
      </c>
    </row>
    <row r="501" spans="1:6" ht="13.5">
      <c r="A501" s="6">
        <f>SUM(B501/25.4)</f>
        <v>58.6249999999995</v>
      </c>
      <c r="B501" s="6">
        <f>SUM(B500+3.175)</f>
        <v>1489.0749999999873</v>
      </c>
      <c r="C501" s="34">
        <f>2*((ATAN((18)/B501))*57.29578)</f>
        <v>1.385120040014952</v>
      </c>
      <c r="D501" s="18">
        <f>2*((ATAN((0.5*57.15)/B501))*57.29578)</f>
        <v>2.198715296236648</v>
      </c>
      <c r="E501" s="34">
        <f>2*((ATAN((0.5*127)/B501))*57.29578)</f>
        <v>4.883674795206899</v>
      </c>
      <c r="F501" s="18">
        <f>2*((ATAN((0.5*254)/B501))*57.29578)</f>
        <v>9.749673296130657</v>
      </c>
    </row>
    <row r="502" spans="1:6" ht="13.5">
      <c r="A502" s="6">
        <f>SUM(B502/25.4)</f>
        <v>58.7499999999995</v>
      </c>
      <c r="B502" s="6">
        <f>SUM(B501+3.175)</f>
        <v>1492.2499999999873</v>
      </c>
      <c r="C502" s="34">
        <f>2*((ATAN((18)/B502))*57.29578)</f>
        <v>1.382173262233095</v>
      </c>
      <c r="D502" s="18">
        <f>2*((ATAN((0.5*57.15)/B502))*57.29578)</f>
        <v>2.194038323027024</v>
      </c>
      <c r="E502" s="34">
        <f>2*((ATAN((0.5*127)/B502))*57.29578)</f>
        <v>4.87329653503512</v>
      </c>
      <c r="F502" s="18">
        <f>2*((ATAN((0.5*254)/B502))*57.29578)</f>
        <v>9.729028958201502</v>
      </c>
    </row>
    <row r="503" spans="1:6" ht="13.5">
      <c r="A503" s="6">
        <f>SUM(B503/25.4)</f>
        <v>58.8749999999995</v>
      </c>
      <c r="B503" s="6">
        <f>SUM(B502+3.175)</f>
        <v>1495.4249999999872</v>
      </c>
      <c r="C503" s="34">
        <f>2*((ATAN((18)/B503))*57.29578)</f>
        <v>1.3792389954915691</v>
      </c>
      <c r="D503" s="18">
        <f>2*((ATAN((0.5*57.15)/B503))*57.29578)</f>
        <v>2.189381202312138</v>
      </c>
      <c r="E503" s="34">
        <f>2*((ATAN((0.5*127)/B503))*57.29578)</f>
        <v>4.862962264422383</v>
      </c>
      <c r="F503" s="18">
        <f>2*((ATAN((0.5*254)/B503))*57.29578)</f>
        <v>9.708471652954932</v>
      </c>
    </row>
    <row r="504" spans="1:6" ht="13.5">
      <c r="A504" s="6">
        <f>SUM(B504/25.4)</f>
        <v>58.999999999999496</v>
      </c>
      <c r="B504" s="6">
        <f>SUM(B503+3.175)</f>
        <v>1498.5999999999872</v>
      </c>
      <c r="C504" s="34">
        <f>2*((ATAN((18)/B504))*57.29578)</f>
        <v>1.3763171602863928</v>
      </c>
      <c r="D504" s="18">
        <f>2*((ATAN((0.5*57.15)/B504))*57.29578)</f>
        <v>2.184743807972222</v>
      </c>
      <c r="E504" s="34">
        <f>2*((ATAN((0.5*127)/B504))*57.29578)</f>
        <v>4.8526717044442975</v>
      </c>
      <c r="F504" s="18">
        <f>2*((ATAN((0.5*254)/B504))*57.29578)</f>
        <v>9.68800083249314</v>
      </c>
    </row>
    <row r="505" spans="1:6" ht="13.5">
      <c r="A505" s="6">
        <f>SUM(B505/25.4)</f>
        <v>59.124999999999496</v>
      </c>
      <c r="B505" s="6">
        <f>SUM(B504+3.175)</f>
        <v>1501.7749999999871</v>
      </c>
      <c r="C505" s="34">
        <f>2*((ATAN((18)/B505))*57.29578)</f>
        <v>1.3734076777857618</v>
      </c>
      <c r="D505" s="18">
        <f>2*((ATAN((0.5*57.15)/B505))*57.29578)</f>
        <v>2.180126014953413</v>
      </c>
      <c r="E505" s="34">
        <f>2*((ATAN((0.5*127)/B505))*57.29578)</f>
        <v>4.842424578528198</v>
      </c>
      <c r="F505" s="18">
        <f>2*((ATAN((0.5*254)/B505))*57.29578)</f>
        <v>9.667615953496583</v>
      </c>
    </row>
    <row r="506" spans="1:6" ht="13.5">
      <c r="A506" s="6">
        <f>SUM(B506/25.4)</f>
        <v>59.249999999999496</v>
      </c>
      <c r="B506" s="6">
        <f>SUM(B505+3.175)</f>
        <v>1504.949999999987</v>
      </c>
      <c r="C506" s="34">
        <f>2*((ATAN((18)/B506))*57.29578)</f>
        <v>1.370510469822959</v>
      </c>
      <c r="D506" s="18">
        <f>2*((ATAN((0.5*57.15)/B506))*57.29578)</f>
        <v>2.175527699256519</v>
      </c>
      <c r="E506" s="34">
        <f>2*((ATAN((0.5*127)/B506))*57.29578)</f>
        <v>4.8322206124284195</v>
      </c>
      <c r="F506" s="18">
        <f>2*((ATAN((0.5*254)/B506))*57.29578)</f>
        <v>9.647316477176384</v>
      </c>
    </row>
    <row r="507" spans="1:6" ht="13.5">
      <c r="A507" s="6">
        <f>SUM(B507/25.4)</f>
        <v>59.374999999999496</v>
      </c>
      <c r="B507" s="6">
        <f>SUM(B506+3.175)</f>
        <v>1508.124999999987</v>
      </c>
      <c r="C507" s="34">
        <f>2*((ATAN((18)/B507))*57.29578)</f>
        <v>1.3676254588893568</v>
      </c>
      <c r="D507" s="18">
        <f>2*((ATAN((0.5*57.15)/B507))*57.29578)</f>
        <v>2.1709487379259245</v>
      </c>
      <c r="E507" s="34">
        <f>2*((ATAN((0.5*127)/B507))*57.29578)</f>
        <v>4.822059534201892</v>
      </c>
      <c r="F507" s="18">
        <f>2*((ATAN((0.5*254)/B507))*57.29578)</f>
        <v>9.627101869227307</v>
      </c>
    </row>
    <row r="508" spans="1:6" ht="13.5">
      <c r="A508" s="6">
        <f>SUM(B508/25.4)</f>
        <v>59.49999999999949</v>
      </c>
      <c r="B508" s="6">
        <f>SUM(B507+3.175)</f>
        <v>1511.299999999987</v>
      </c>
      <c r="C508" s="34">
        <f>2*((ATAN((18)/B508))*57.29578)</f>
        <v>1.364752568127506</v>
      </c>
      <c r="D508" s="18">
        <f>2*((ATAN((0.5*57.15)/B508))*57.29578)</f>
        <v>2.1663890090386366</v>
      </c>
      <c r="E508" s="34">
        <f>2*((ATAN((0.5*127)/B508))*57.29578)</f>
        <v>4.811941074184039</v>
      </c>
      <c r="F508" s="18">
        <f>2*((ATAN((0.5*254)/B508))*57.29578)</f>
        <v>9.606971599781327</v>
      </c>
    </row>
    <row r="509" spans="1:6" ht="13.5">
      <c r="A509" s="6">
        <f>SUM(B509/25.4)</f>
        <v>59.62499999999949</v>
      </c>
      <c r="B509" s="6">
        <f>SUM(B508+3.175)</f>
        <v>1514.474999999987</v>
      </c>
      <c r="C509" s="34">
        <f>2*((ATAN((18)/B509))*57.29578)</f>
        <v>1.3618917213243114</v>
      </c>
      <c r="D509" s="18">
        <f>2*((ATAN((0.5*57.15)/B509))*57.29578)</f>
        <v>2.161848391693468</v>
      </c>
      <c r="E509" s="34">
        <f>2*((ATAN((0.5*127)/B509))*57.29578)</f>
        <v>4.801864964964981</v>
      </c>
      <c r="F509" s="18">
        <f>2*((ATAN((0.5*254)/B509))*57.29578)</f>
        <v>9.586925143361782</v>
      </c>
    </row>
    <row r="510" spans="1:6" ht="13.5">
      <c r="A510" s="6">
        <f>SUM(B510/25.4)</f>
        <v>59.74999999999949</v>
      </c>
      <c r="B510" s="6">
        <f>SUM(B509+3.175)</f>
        <v>1517.649999999987</v>
      </c>
      <c r="C510" s="34">
        <f>2*((ATAN((18)/B510))*57.29578)</f>
        <v>1.3590428429042953</v>
      </c>
      <c r="D510" s="18">
        <f>2*((ATAN((0.5*57.15)/B510))*57.29578)</f>
        <v>2.1573267660003563</v>
      </c>
      <c r="E510" s="34">
        <f>2*((ATAN((0.5*127)/B510))*57.29578)</f>
        <v>4.791830941366027</v>
      </c>
      <c r="F510" s="18">
        <f>2*((ATAN((0.5*254)/B510))*57.29578)</f>
        <v>9.56696197883808</v>
      </c>
    </row>
    <row r="511" spans="1:6" ht="13.5">
      <c r="A511" s="6">
        <f>SUM(B511/25.4)</f>
        <v>59.87499999999949</v>
      </c>
      <c r="B511" s="6">
        <f>SUM(B510+3.175)</f>
        <v>1520.8249999999869</v>
      </c>
      <c r="C511" s="34">
        <f>2*((ATAN((18)/B511))*57.29578)</f>
        <v>1.356205857922942</v>
      </c>
      <c r="D511" s="18">
        <f>2*((ATAN((0.5*57.15)/B511))*57.29578)</f>
        <v>2.1528240130698184</v>
      </c>
      <c r="E511" s="34">
        <f>2*((ATAN((0.5*127)/B511))*57.29578)</f>
        <v>4.781838740416474</v>
      </c>
      <c r="F511" s="18">
        <f>2*((ATAN((0.5*254)/B511))*57.29578)</f>
        <v>9.547081589380959</v>
      </c>
    </row>
    <row r="512" spans="1:6" ht="13.5">
      <c r="A512" s="6">
        <f>SUM(B512/25.4)</f>
        <v>59.99999999999948</v>
      </c>
      <c r="B512" s="6">
        <f>SUM(B511+3.175)</f>
        <v>1523.9999999999868</v>
      </c>
      <c r="C512" s="34">
        <f>2*((ATAN((18)/B512))*57.29578)</f>
        <v>1.3533806920601268</v>
      </c>
      <c r="D512" s="18">
        <f>2*((ATAN((0.5*57.15)/B512))*57.29578)</f>
        <v>2.148340015002533</v>
      </c>
      <c r="E512" s="34">
        <f>2*((ATAN((0.5*127)/B512))*57.29578)</f>
        <v>4.771888101330682</v>
      </c>
      <c r="F512" s="18">
        <f>2*((ATAN((0.5*254)/B512))*57.29578)</f>
        <v>9.527283462418309</v>
      </c>
    </row>
    <row r="513" spans="3:6" ht="13.5">
      <c r="C513" s="18"/>
      <c r="D513" s="18"/>
      <c r="E513" s="18"/>
      <c r="F513" s="18"/>
    </row>
    <row r="514" spans="3:6" ht="13.5">
      <c r="C514" s="18"/>
      <c r="D514" s="18"/>
      <c r="E514" s="18"/>
      <c r="F514" s="18"/>
    </row>
    <row r="515" spans="3:6" ht="13.5">
      <c r="C515" s="18"/>
      <c r="D515" s="18"/>
      <c r="E515" s="18"/>
      <c r="F515" s="18"/>
    </row>
    <row r="516" spans="3:6" ht="13.5">
      <c r="C516" s="18"/>
      <c r="D516" s="18"/>
      <c r="E516" s="18"/>
      <c r="F516" s="18"/>
    </row>
    <row r="517" spans="3:6" ht="13.5">
      <c r="C517" s="18"/>
      <c r="D517" s="18"/>
      <c r="E517" s="18"/>
      <c r="F517" s="18"/>
    </row>
    <row r="518" spans="3:6" ht="13.5">
      <c r="C518" s="18"/>
      <c r="D518" s="18"/>
      <c r="E518" s="18"/>
      <c r="F518" s="18"/>
    </row>
    <row r="519" spans="3:6" ht="13.5">
      <c r="C519" s="18"/>
      <c r="D519" s="18"/>
      <c r="E519" s="18"/>
      <c r="F519" s="18"/>
    </row>
    <row r="520" spans="3:6" ht="13.5">
      <c r="C520" s="18"/>
      <c r="D520" s="18"/>
      <c r="E520" s="18"/>
      <c r="F520" s="18"/>
    </row>
    <row r="521" spans="3:6" ht="13.5">
      <c r="C521" s="18"/>
      <c r="D521" s="18"/>
      <c r="E521" s="18"/>
      <c r="F521" s="18"/>
    </row>
    <row r="522" spans="3:6" ht="13.5">
      <c r="C522" s="18"/>
      <c r="D522" s="18"/>
      <c r="E522" s="18"/>
      <c r="F522" s="18"/>
    </row>
    <row r="523" spans="3:6" ht="13.5">
      <c r="C523" s="18"/>
      <c r="D523" s="18"/>
      <c r="E523" s="18"/>
      <c r="F523" s="18"/>
    </row>
    <row r="524" spans="3:6" ht="13.5">
      <c r="C524" s="18"/>
      <c r="D524" s="18"/>
      <c r="E524" s="18"/>
      <c r="F524" s="18"/>
    </row>
    <row r="525" spans="3:6" ht="13.5">
      <c r="C525" s="18"/>
      <c r="D525" s="18"/>
      <c r="E525" s="18"/>
      <c r="F525" s="18"/>
    </row>
    <row r="526" spans="3:6" ht="13.5">
      <c r="C526" s="18"/>
      <c r="D526" s="18"/>
      <c r="E526" s="18"/>
      <c r="F526" s="18"/>
    </row>
    <row r="527" spans="3:6" ht="13.5">
      <c r="C527" s="18"/>
      <c r="D527" s="18"/>
      <c r="E527" s="18"/>
      <c r="F527" s="18"/>
    </row>
    <row r="528" spans="3:6" ht="13.5">
      <c r="C528" s="18"/>
      <c r="D528" s="18"/>
      <c r="E528" s="18"/>
      <c r="F528" s="18"/>
    </row>
    <row r="529" spans="3:6" ht="13.5">
      <c r="C529" s="18"/>
      <c r="D529" s="18"/>
      <c r="E529" s="18"/>
      <c r="F529" s="18"/>
    </row>
    <row r="530" spans="3:6" ht="13.5">
      <c r="C530" s="18"/>
      <c r="D530" s="18"/>
      <c r="E530" s="18"/>
      <c r="F530" s="18"/>
    </row>
    <row r="531" spans="3:6" ht="13.5">
      <c r="C531" s="18"/>
      <c r="D531" s="18"/>
      <c r="E531" s="18"/>
      <c r="F531" s="18"/>
    </row>
    <row r="532" spans="3:6" ht="13.5">
      <c r="C532" s="18"/>
      <c r="D532" s="18"/>
      <c r="E532" s="18"/>
      <c r="F532" s="18"/>
    </row>
    <row r="533" spans="3:6" ht="13.5">
      <c r="C533" s="18"/>
      <c r="D533" s="18"/>
      <c r="E533" s="18"/>
      <c r="F533" s="18"/>
    </row>
    <row r="534" spans="3:6" ht="13.5">
      <c r="C534" s="18"/>
      <c r="D534" s="18"/>
      <c r="E534" s="18"/>
      <c r="F534" s="18"/>
    </row>
    <row r="535" spans="3:6" ht="13.5">
      <c r="C535" s="18"/>
      <c r="D535" s="18"/>
      <c r="E535" s="18"/>
      <c r="F535" s="18"/>
    </row>
    <row r="536" spans="3:6" ht="13.5">
      <c r="C536" s="18"/>
      <c r="D536" s="18"/>
      <c r="E536" s="18"/>
      <c r="F536" s="18"/>
    </row>
    <row r="537" spans="3:6" ht="13.5">
      <c r="C537" s="18"/>
      <c r="D537" s="18"/>
      <c r="E537" s="18"/>
      <c r="F537" s="18"/>
    </row>
    <row r="538" spans="3:6" ht="13.5">
      <c r="C538" s="18"/>
      <c r="D538" s="18"/>
      <c r="E538" s="18"/>
      <c r="F538" s="18"/>
    </row>
    <row r="539" spans="3:6" ht="13.5">
      <c r="C539" s="18"/>
      <c r="D539" s="18"/>
      <c r="E539" s="18"/>
      <c r="F539" s="18"/>
    </row>
    <row r="540" spans="3:6" ht="13.5">
      <c r="C540" s="18"/>
      <c r="D540" s="18"/>
      <c r="E540" s="18"/>
      <c r="F540" s="18"/>
    </row>
    <row r="541" spans="3:6" ht="13.5">
      <c r="C541" s="18"/>
      <c r="D541" s="18"/>
      <c r="E541" s="18"/>
      <c r="F541" s="18"/>
    </row>
    <row r="542" spans="3:6" ht="13.5">
      <c r="C542" s="18"/>
      <c r="D542" s="18"/>
      <c r="E542" s="18"/>
      <c r="F542" s="18"/>
    </row>
    <row r="543" spans="3:6" ht="13.5">
      <c r="C543" s="18"/>
      <c r="D543" s="18"/>
      <c r="E543" s="18"/>
      <c r="F543" s="18"/>
    </row>
    <row r="544" spans="3:6" ht="13.5">
      <c r="C544" s="18"/>
      <c r="D544" s="18"/>
      <c r="E544" s="18"/>
      <c r="F544" s="18"/>
    </row>
    <row r="545" spans="3:6" ht="13.5">
      <c r="C545" s="18"/>
      <c r="D545" s="18"/>
      <c r="E545" s="18"/>
      <c r="F545" s="18"/>
    </row>
    <row r="546" spans="3:6" ht="13.5">
      <c r="C546" s="18"/>
      <c r="D546" s="18"/>
      <c r="E546" s="18"/>
      <c r="F546" s="18"/>
    </row>
    <row r="547" spans="3:6" ht="13.5">
      <c r="C547" s="18"/>
      <c r="D547" s="18"/>
      <c r="E547" s="18"/>
      <c r="F547" s="18"/>
    </row>
    <row r="548" spans="3:6" ht="13.5">
      <c r="C548" s="18"/>
      <c r="D548" s="18"/>
      <c r="E548" s="18"/>
      <c r="F548" s="18"/>
    </row>
    <row r="549" spans="3:6" ht="13.5">
      <c r="C549" s="18"/>
      <c r="D549" s="18"/>
      <c r="E549" s="18"/>
      <c r="F549" s="18"/>
    </row>
    <row r="550" spans="3:6" ht="13.5">
      <c r="C550" s="18"/>
      <c r="D550" s="18"/>
      <c r="E550" s="18"/>
      <c r="F550" s="18"/>
    </row>
    <row r="551" spans="3:6" ht="13.5">
      <c r="C551" s="18"/>
      <c r="D551" s="18"/>
      <c r="E551" s="18"/>
      <c r="F551" s="18"/>
    </row>
    <row r="552" spans="3:6" ht="13.5">
      <c r="C552" s="18"/>
      <c r="D552" s="18"/>
      <c r="E552" s="18"/>
      <c r="F552" s="18"/>
    </row>
    <row r="553" spans="3:6" ht="13.5">
      <c r="C553" s="18"/>
      <c r="D553" s="18"/>
      <c r="E553" s="18"/>
      <c r="F553" s="18"/>
    </row>
    <row r="554" spans="3:6" ht="13.5">
      <c r="C554" s="18"/>
      <c r="D554" s="18"/>
      <c r="E554" s="18"/>
      <c r="F554" s="18"/>
    </row>
    <row r="555" spans="3:6" ht="13.5">
      <c r="C555" s="18"/>
      <c r="D555" s="18"/>
      <c r="E555" s="18"/>
      <c r="F555" s="18"/>
    </row>
    <row r="556" spans="3:6" ht="13.5">
      <c r="C556" s="18"/>
      <c r="D556" s="18"/>
      <c r="E556" s="18"/>
      <c r="F556" s="18"/>
    </row>
    <row r="557" spans="3:6" ht="13.5">
      <c r="C557" s="18"/>
      <c r="D557" s="18"/>
      <c r="E557" s="18"/>
      <c r="F557" s="18"/>
    </row>
    <row r="558" spans="3:6" ht="13.5">
      <c r="C558" s="18"/>
      <c r="D558" s="18"/>
      <c r="E558" s="18"/>
      <c r="F558" s="18"/>
    </row>
    <row r="559" spans="3:6" ht="13.5">
      <c r="C559" s="18"/>
      <c r="D559" s="18"/>
      <c r="E559" s="18"/>
      <c r="F559" s="18"/>
    </row>
    <row r="560" spans="3:6" ht="13.5">
      <c r="C560" s="18"/>
      <c r="D560" s="18"/>
      <c r="E560" s="18"/>
      <c r="F560" s="18"/>
    </row>
    <row r="561" spans="3:6" ht="13.5">
      <c r="C561" s="18"/>
      <c r="D561" s="18"/>
      <c r="E561" s="18"/>
      <c r="F561" s="18"/>
    </row>
    <row r="562" spans="3:6" ht="13.5">
      <c r="C562" s="18"/>
      <c r="D562" s="18"/>
      <c r="E562" s="18"/>
      <c r="F562" s="18"/>
    </row>
  </sheetData>
  <sheetProtection/>
  <printOptions/>
  <pageMargins left="0.5" right="0.5" top="0.5" bottom="0.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